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'Sheet1'!$A$1:$Q$78</definedName>
  </definedNames>
  <calcPr fullCalcOnLoad="1"/>
</workbook>
</file>

<file path=xl/sharedStrings.xml><?xml version="1.0" encoding="utf-8"?>
<sst xmlns="http://schemas.openxmlformats.org/spreadsheetml/2006/main" count="68" uniqueCount="25">
  <si>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</si>
  <si>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</si>
  <si>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</si>
  <si>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</si>
  <si>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</si>
  <si>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</si>
  <si>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</si>
  <si>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</si>
  <si>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</si>
  <si>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</si>
  <si>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</si>
  <si>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t>CLUSTER LEADER</t>
  </si>
  <si>
    <t>DISTRICT OFFICIAL</t>
  </si>
  <si>
    <t>TOTAL</t>
  </si>
  <si>
    <t>TERM 3</t>
  </si>
  <si>
    <t>TERM 4</t>
  </si>
  <si>
    <r>
      <t>TASKS</t>
    </r>
    <r>
      <rPr>
        <b/>
        <sz val="20"/>
        <rFont val="Wingdings"/>
        <family val="0"/>
      </rPr>
      <t>à</t>
    </r>
  </si>
  <si>
    <r>
      <t>TERM</t>
    </r>
    <r>
      <rPr>
        <b/>
        <sz val="14"/>
        <rFont val="Wingdings"/>
        <family val="0"/>
      </rPr>
      <t>à</t>
    </r>
  </si>
  <si>
    <t>FORMAL ASSESSMENT RECORDING SHEET - MATHEMATICS</t>
  </si>
  <si>
    <r>
      <t xml:space="preserve">PROVINCE OF THE EASTERN CAPE
</t>
    </r>
    <r>
      <rPr>
        <b/>
        <sz val="22"/>
        <rFont val="Arial"/>
        <family val="2"/>
      </rPr>
      <t>DEPARTMENT OF EDUCATION
GRAAFF-REINET DISTRICT</t>
    </r>
  </si>
  <si>
    <t>TOTAL CASS MARK</t>
  </si>
  <si>
    <t>CONVERTED CASS TOTAL</t>
  </si>
  <si>
    <t>GRADE 4</t>
  </si>
  <si>
    <t>%</t>
  </si>
  <si>
    <t>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</si>
</sst>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  <font>
      <b/>
      <sz val="20"/>
      <name val="Wingdings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4" borderId="36" xfId="0" applyNumberFormat="1" applyFont="1" applyFill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4" borderId="40" xfId="0" applyNumberFormat="1" applyFont="1" applyFill="1" applyBorder="1" applyAlignment="1">
      <alignment horizontal="center"/>
    </xf>
    <xf numFmtId="164" fontId="9" fillId="0" borderId="41" xfId="0" applyNumberFormat="1" applyFont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4" borderId="44" xfId="0" applyNumberFormat="1" applyFont="1" applyFill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164" fontId="9" fillId="5" borderId="38" xfId="0" applyNumberFormat="1" applyFont="1" applyFill="1" applyBorder="1" applyAlignment="1">
      <alignment horizontal="center"/>
    </xf>
    <xf numFmtId="164" fontId="9" fillId="5" borderId="43" xfId="0" applyNumberFormat="1" applyFont="1" applyFill="1" applyBorder="1" applyAlignment="1">
      <alignment horizontal="center"/>
    </xf>
    <xf numFmtId="164" fontId="9" fillId="5" borderId="46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66675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1200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0</xdr:rowOff>
    </xdr:from>
    <xdr:to>
      <xdr:col>1</xdr:col>
      <xdr:colOff>1457325</xdr:colOff>
      <xdr:row>39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964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66675</xdr:rowOff>
    </xdr:from>
    <xdr:to>
      <xdr:col>1</xdr:col>
      <xdr:colOff>1457325</xdr:colOff>
      <xdr:row>40</xdr:row>
      <xdr:rowOff>180975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63100"/>
          <a:ext cx="1200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SheetLayoutView="100" workbookViewId="0" topLeftCell="A1">
      <selection activeCell="Q10" sqref="Q10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16" width="7.7109375" style="0" customWidth="1"/>
    <col min="17" max="17" width="8.7109375" style="0" customWidth="1"/>
  </cols>
  <sheetData>
    <row r="1" spans="1:17" ht="93" customHeight="1">
      <c r="A1" s="26"/>
      <c r="B1" s="27"/>
      <c r="C1" s="25" t="s">
        <v>19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94" t="s">
        <v>22</v>
      </c>
      <c r="O1" s="94"/>
      <c r="P1" s="94"/>
      <c r="Q1" s="95"/>
    </row>
    <row r="2" spans="1:17" ht="17.25" thickBot="1">
      <c r="A2" s="28"/>
      <c r="B2" s="29"/>
      <c r="C2" s="30" t="s">
        <v>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3"/>
    </row>
    <row r="3" spans="1:17" ht="17.25" thickBot="1">
      <c r="A3" s="34" t="s">
        <v>0</v>
      </c>
      <c r="B3" s="35"/>
      <c r="C3" s="36"/>
      <c r="D3" s="37"/>
      <c r="E3" s="37"/>
      <c r="F3" s="37"/>
      <c r="G3" s="37"/>
      <c r="H3" s="38"/>
      <c r="I3" s="39" t="s">
        <v>1</v>
      </c>
      <c r="J3" s="40"/>
      <c r="K3" s="41"/>
      <c r="L3" s="42"/>
      <c r="M3" s="39" t="s">
        <v>2</v>
      </c>
      <c r="N3" s="40"/>
      <c r="O3" s="41"/>
      <c r="P3" s="41"/>
      <c r="Q3" s="42"/>
    </row>
    <row r="4" spans="1:17" ht="19.5" customHeight="1" thickBot="1">
      <c r="A4" s="43" t="s">
        <v>17</v>
      </c>
      <c r="B4" s="44"/>
      <c r="C4" s="45" t="s">
        <v>5</v>
      </c>
      <c r="D4" s="45"/>
      <c r="E4" s="45"/>
      <c r="F4" s="46" t="s">
        <v>6</v>
      </c>
      <c r="G4" s="46"/>
      <c r="H4" s="46"/>
      <c r="I4" s="45" t="s">
        <v>14</v>
      </c>
      <c r="J4" s="45"/>
      <c r="K4" s="45"/>
      <c r="L4" s="46" t="s">
        <v>15</v>
      </c>
      <c r="M4" s="46"/>
      <c r="N4" s="46"/>
      <c r="O4" s="51" t="s">
        <v>20</v>
      </c>
      <c r="P4" s="53" t="s">
        <v>21</v>
      </c>
      <c r="Q4" s="54"/>
    </row>
    <row r="5" spans="1:17" ht="90.75" customHeight="1" thickBot="1">
      <c r="A5" s="47" t="s">
        <v>16</v>
      </c>
      <c r="B5" s="48"/>
      <c r="C5" s="17"/>
      <c r="D5" s="19"/>
      <c r="E5" s="61" t="s">
        <v>13</v>
      </c>
      <c r="F5" s="17"/>
      <c r="G5" s="19"/>
      <c r="H5" s="61" t="s">
        <v>13</v>
      </c>
      <c r="I5" s="17"/>
      <c r="J5" s="18"/>
      <c r="K5" s="59" t="s">
        <v>13</v>
      </c>
      <c r="L5" s="21"/>
      <c r="M5" s="22"/>
      <c r="N5" s="57" t="s">
        <v>13</v>
      </c>
      <c r="O5" s="52"/>
      <c r="P5" s="55"/>
      <c r="Q5" s="56"/>
    </row>
    <row r="6" spans="1:17" ht="15.75" thickBot="1">
      <c r="A6" s="5" t="s">
        <v>3</v>
      </c>
      <c r="B6" s="6" t="s">
        <v>4</v>
      </c>
      <c r="C6" s="4"/>
      <c r="D6" s="7"/>
      <c r="E6" s="62">
        <v>100</v>
      </c>
      <c r="F6" s="4"/>
      <c r="G6" s="7"/>
      <c r="H6" s="62">
        <v>100</v>
      </c>
      <c r="I6" s="4"/>
      <c r="J6" s="16"/>
      <c r="K6" s="60">
        <v>100</v>
      </c>
      <c r="L6" s="16"/>
      <c r="M6" s="7"/>
      <c r="N6" s="58">
        <v>100</v>
      </c>
      <c r="O6" s="6">
        <v>400</v>
      </c>
      <c r="P6" s="90" t="s">
        <v>23</v>
      </c>
      <c r="Q6" s="7" t="s">
        <v>24</v>
      </c>
    </row>
    <row r="7" spans="1:17" ht="15">
      <c r="A7" s="9">
        <v>1</v>
      </c>
      <c r="B7" s="12"/>
      <c r="C7" s="66"/>
      <c r="D7" s="67"/>
      <c r="E7" s="68">
        <f>SUM(C7:D7)</f>
        <v>0</v>
      </c>
      <c r="F7" s="69"/>
      <c r="G7" s="67"/>
      <c r="H7" s="68">
        <f>SUM(F7:G7)</f>
        <v>0</v>
      </c>
      <c r="I7" s="66"/>
      <c r="J7" s="70"/>
      <c r="K7" s="71">
        <f>SUM(I7:J7)</f>
        <v>0</v>
      </c>
      <c r="L7" s="72"/>
      <c r="M7" s="67"/>
      <c r="N7" s="68">
        <f>SUM(L7:M7)</f>
        <v>0</v>
      </c>
      <c r="O7" s="73">
        <f>SUM(E7,H7,K7,N7)</f>
        <v>0</v>
      </c>
      <c r="P7" s="91">
        <f>SUM(O7/4)</f>
        <v>0</v>
      </c>
      <c r="Q7" s="64" t="b">
        <f aca="true" t="shared" si="0" ref="Q7:Q31">IF(P7&gt;69,"4",IF(P7&gt;49,"3",IF(P7&gt;39,"2",IF(P7&gt;0,"1"))))</f>
        <v>0</v>
      </c>
    </row>
    <row r="8" spans="1:17" ht="15">
      <c r="A8" s="10">
        <v>2</v>
      </c>
      <c r="B8" s="13"/>
      <c r="C8" s="74"/>
      <c r="D8" s="75"/>
      <c r="E8" s="76">
        <f>SUM(C8:D8)</f>
        <v>0</v>
      </c>
      <c r="F8" s="77"/>
      <c r="G8" s="75"/>
      <c r="H8" s="76">
        <f>SUM(F8:G8)</f>
        <v>0</v>
      </c>
      <c r="I8" s="74"/>
      <c r="J8" s="78"/>
      <c r="K8" s="79">
        <f>SUM(I8:J8)</f>
        <v>0</v>
      </c>
      <c r="L8" s="80"/>
      <c r="M8" s="75"/>
      <c r="N8" s="76">
        <f>SUM(L8:M8)</f>
        <v>0</v>
      </c>
      <c r="O8" s="81">
        <f>SUM(E8,H8,K8,N8)</f>
        <v>0</v>
      </c>
      <c r="P8" s="92">
        <f>SUM(O8/4)</f>
        <v>0</v>
      </c>
      <c r="Q8" s="63" t="b">
        <f t="shared" si="0"/>
        <v>0</v>
      </c>
    </row>
    <row r="9" spans="1:17" ht="15">
      <c r="A9" s="10">
        <v>3</v>
      </c>
      <c r="B9" s="14"/>
      <c r="C9" s="74"/>
      <c r="D9" s="75"/>
      <c r="E9" s="76">
        <f aca="true" t="shared" si="1" ref="E9:E31">SUM(C9:D9)</f>
        <v>0</v>
      </c>
      <c r="F9" s="77"/>
      <c r="G9" s="75"/>
      <c r="H9" s="76">
        <f aca="true" t="shared" si="2" ref="H9:H31">SUM(F9:G9)</f>
        <v>0</v>
      </c>
      <c r="I9" s="74"/>
      <c r="J9" s="78"/>
      <c r="K9" s="79">
        <f aca="true" t="shared" si="3" ref="K9:K31">SUM(I9:J9)</f>
        <v>0</v>
      </c>
      <c r="L9" s="80"/>
      <c r="M9" s="75"/>
      <c r="N9" s="76">
        <f aca="true" t="shared" si="4" ref="N9:N31">SUM(L9:M9)</f>
        <v>0</v>
      </c>
      <c r="O9" s="81">
        <f aca="true" t="shared" si="5" ref="O9:O31">SUM(E9,H9,K9,N9)</f>
        <v>0</v>
      </c>
      <c r="P9" s="92">
        <f aca="true" t="shared" si="6" ref="P9:P31">SUM(O9/4)</f>
        <v>0</v>
      </c>
      <c r="Q9" s="63" t="b">
        <f t="shared" si="0"/>
        <v>0</v>
      </c>
    </row>
    <row r="10" spans="1:17" ht="15">
      <c r="A10" s="10">
        <v>4</v>
      </c>
      <c r="B10" s="13"/>
      <c r="C10" s="74"/>
      <c r="D10" s="75"/>
      <c r="E10" s="76">
        <f t="shared" si="1"/>
        <v>0</v>
      </c>
      <c r="F10" s="77"/>
      <c r="G10" s="75"/>
      <c r="H10" s="76">
        <f t="shared" si="2"/>
        <v>0</v>
      </c>
      <c r="I10" s="74"/>
      <c r="J10" s="78"/>
      <c r="K10" s="79">
        <f t="shared" si="3"/>
        <v>0</v>
      </c>
      <c r="L10" s="80"/>
      <c r="M10" s="75"/>
      <c r="N10" s="76">
        <f t="shared" si="4"/>
        <v>0</v>
      </c>
      <c r="O10" s="81">
        <f t="shared" si="5"/>
        <v>0</v>
      </c>
      <c r="P10" s="92">
        <f t="shared" si="6"/>
        <v>0</v>
      </c>
      <c r="Q10" s="63" t="b">
        <f t="shared" si="0"/>
        <v>0</v>
      </c>
    </row>
    <row r="11" spans="1:17" ht="15">
      <c r="A11" s="10">
        <v>5</v>
      </c>
      <c r="B11" s="13"/>
      <c r="C11" s="74"/>
      <c r="D11" s="75"/>
      <c r="E11" s="76">
        <f t="shared" si="1"/>
        <v>0</v>
      </c>
      <c r="F11" s="77"/>
      <c r="G11" s="75"/>
      <c r="H11" s="76">
        <f t="shared" si="2"/>
        <v>0</v>
      </c>
      <c r="I11" s="74"/>
      <c r="J11" s="78"/>
      <c r="K11" s="79">
        <f t="shared" si="3"/>
        <v>0</v>
      </c>
      <c r="L11" s="80"/>
      <c r="M11" s="75"/>
      <c r="N11" s="76">
        <f t="shared" si="4"/>
        <v>0</v>
      </c>
      <c r="O11" s="81">
        <f t="shared" si="5"/>
        <v>0</v>
      </c>
      <c r="P11" s="92">
        <f t="shared" si="6"/>
        <v>0</v>
      </c>
      <c r="Q11" s="63" t="b">
        <f t="shared" si="0"/>
        <v>0</v>
      </c>
    </row>
    <row r="12" spans="1:17" ht="15">
      <c r="A12" s="10">
        <v>6</v>
      </c>
      <c r="B12" s="13"/>
      <c r="C12" s="74"/>
      <c r="D12" s="75"/>
      <c r="E12" s="76">
        <f t="shared" si="1"/>
        <v>0</v>
      </c>
      <c r="F12" s="77"/>
      <c r="G12" s="75"/>
      <c r="H12" s="76">
        <f t="shared" si="2"/>
        <v>0</v>
      </c>
      <c r="I12" s="74"/>
      <c r="J12" s="78"/>
      <c r="K12" s="79">
        <f t="shared" si="3"/>
        <v>0</v>
      </c>
      <c r="L12" s="80"/>
      <c r="M12" s="75"/>
      <c r="N12" s="76">
        <f t="shared" si="4"/>
        <v>0</v>
      </c>
      <c r="O12" s="81">
        <f t="shared" si="5"/>
        <v>0</v>
      </c>
      <c r="P12" s="92">
        <f t="shared" si="6"/>
        <v>0</v>
      </c>
      <c r="Q12" s="63" t="b">
        <f t="shared" si="0"/>
        <v>0</v>
      </c>
    </row>
    <row r="13" spans="1:17" ht="15">
      <c r="A13" s="10">
        <v>7</v>
      </c>
      <c r="B13" s="13"/>
      <c r="C13" s="74"/>
      <c r="D13" s="75"/>
      <c r="E13" s="76">
        <f t="shared" si="1"/>
        <v>0</v>
      </c>
      <c r="F13" s="77"/>
      <c r="G13" s="75"/>
      <c r="H13" s="76">
        <f t="shared" si="2"/>
        <v>0</v>
      </c>
      <c r="I13" s="74"/>
      <c r="J13" s="78"/>
      <c r="K13" s="79">
        <f t="shared" si="3"/>
        <v>0</v>
      </c>
      <c r="L13" s="80"/>
      <c r="M13" s="75"/>
      <c r="N13" s="76">
        <f t="shared" si="4"/>
        <v>0</v>
      </c>
      <c r="O13" s="81">
        <f t="shared" si="5"/>
        <v>0</v>
      </c>
      <c r="P13" s="92">
        <f t="shared" si="6"/>
        <v>0</v>
      </c>
      <c r="Q13" s="63" t="b">
        <f t="shared" si="0"/>
        <v>0</v>
      </c>
    </row>
    <row r="14" spans="1:17" ht="15">
      <c r="A14" s="10">
        <v>8</v>
      </c>
      <c r="B14" s="13"/>
      <c r="C14" s="74"/>
      <c r="D14" s="75"/>
      <c r="E14" s="76">
        <f t="shared" si="1"/>
        <v>0</v>
      </c>
      <c r="F14" s="77"/>
      <c r="G14" s="75"/>
      <c r="H14" s="76">
        <f t="shared" si="2"/>
        <v>0</v>
      </c>
      <c r="I14" s="74"/>
      <c r="J14" s="78"/>
      <c r="K14" s="79">
        <f t="shared" si="3"/>
        <v>0</v>
      </c>
      <c r="L14" s="80"/>
      <c r="M14" s="75"/>
      <c r="N14" s="76">
        <f t="shared" si="4"/>
        <v>0</v>
      </c>
      <c r="O14" s="81">
        <f t="shared" si="5"/>
        <v>0</v>
      </c>
      <c r="P14" s="92">
        <f t="shared" si="6"/>
        <v>0</v>
      </c>
      <c r="Q14" s="63" t="b">
        <f t="shared" si="0"/>
        <v>0</v>
      </c>
    </row>
    <row r="15" spans="1:17" ht="15">
      <c r="A15" s="10">
        <v>9</v>
      </c>
      <c r="B15" s="13"/>
      <c r="C15" s="74"/>
      <c r="D15" s="75"/>
      <c r="E15" s="76">
        <f t="shared" si="1"/>
        <v>0</v>
      </c>
      <c r="F15" s="77"/>
      <c r="G15" s="75"/>
      <c r="H15" s="76">
        <f t="shared" si="2"/>
        <v>0</v>
      </c>
      <c r="I15" s="74"/>
      <c r="J15" s="78"/>
      <c r="K15" s="79">
        <f t="shared" si="3"/>
        <v>0</v>
      </c>
      <c r="L15" s="80"/>
      <c r="M15" s="75"/>
      <c r="N15" s="76">
        <f t="shared" si="4"/>
        <v>0</v>
      </c>
      <c r="O15" s="81">
        <f t="shared" si="5"/>
        <v>0</v>
      </c>
      <c r="P15" s="92">
        <f t="shared" si="6"/>
        <v>0</v>
      </c>
      <c r="Q15" s="63" t="b">
        <f t="shared" si="0"/>
        <v>0</v>
      </c>
    </row>
    <row r="16" spans="1:17" ht="15">
      <c r="A16" s="10">
        <v>10</v>
      </c>
      <c r="B16" s="13"/>
      <c r="C16" s="74"/>
      <c r="D16" s="75"/>
      <c r="E16" s="76">
        <f t="shared" si="1"/>
        <v>0</v>
      </c>
      <c r="F16" s="77"/>
      <c r="G16" s="75"/>
      <c r="H16" s="76">
        <f t="shared" si="2"/>
        <v>0</v>
      </c>
      <c r="I16" s="74"/>
      <c r="J16" s="78"/>
      <c r="K16" s="79">
        <f t="shared" si="3"/>
        <v>0</v>
      </c>
      <c r="L16" s="80"/>
      <c r="M16" s="75"/>
      <c r="N16" s="76">
        <f t="shared" si="4"/>
        <v>0</v>
      </c>
      <c r="O16" s="81">
        <f t="shared" si="5"/>
        <v>0</v>
      </c>
      <c r="P16" s="92">
        <f t="shared" si="6"/>
        <v>0</v>
      </c>
      <c r="Q16" s="63" t="b">
        <f t="shared" si="0"/>
        <v>0</v>
      </c>
    </row>
    <row r="17" spans="1:17" ht="15">
      <c r="A17" s="10">
        <v>11</v>
      </c>
      <c r="B17" s="13"/>
      <c r="C17" s="74"/>
      <c r="D17" s="75"/>
      <c r="E17" s="76">
        <f t="shared" si="1"/>
        <v>0</v>
      </c>
      <c r="F17" s="77"/>
      <c r="G17" s="75"/>
      <c r="H17" s="76">
        <f t="shared" si="2"/>
        <v>0</v>
      </c>
      <c r="I17" s="74"/>
      <c r="J17" s="78"/>
      <c r="K17" s="79">
        <f t="shared" si="3"/>
        <v>0</v>
      </c>
      <c r="L17" s="80"/>
      <c r="M17" s="75"/>
      <c r="N17" s="76">
        <f t="shared" si="4"/>
        <v>0</v>
      </c>
      <c r="O17" s="81">
        <f t="shared" si="5"/>
        <v>0</v>
      </c>
      <c r="P17" s="92">
        <f t="shared" si="6"/>
        <v>0</v>
      </c>
      <c r="Q17" s="63" t="b">
        <f t="shared" si="0"/>
        <v>0</v>
      </c>
    </row>
    <row r="18" spans="1:17" ht="15">
      <c r="A18" s="10">
        <v>12</v>
      </c>
      <c r="B18" s="13"/>
      <c r="C18" s="74"/>
      <c r="D18" s="75"/>
      <c r="E18" s="76">
        <f t="shared" si="1"/>
        <v>0</v>
      </c>
      <c r="F18" s="77"/>
      <c r="G18" s="75"/>
      <c r="H18" s="76">
        <f t="shared" si="2"/>
        <v>0</v>
      </c>
      <c r="I18" s="74"/>
      <c r="J18" s="78"/>
      <c r="K18" s="79">
        <f t="shared" si="3"/>
        <v>0</v>
      </c>
      <c r="L18" s="80"/>
      <c r="M18" s="75"/>
      <c r="N18" s="76">
        <f t="shared" si="4"/>
        <v>0</v>
      </c>
      <c r="O18" s="81">
        <f t="shared" si="5"/>
        <v>0</v>
      </c>
      <c r="P18" s="92">
        <f t="shared" si="6"/>
        <v>0</v>
      </c>
      <c r="Q18" s="63" t="b">
        <f t="shared" si="0"/>
        <v>0</v>
      </c>
    </row>
    <row r="19" spans="1:17" ht="15">
      <c r="A19" s="10">
        <v>13</v>
      </c>
      <c r="B19" s="13"/>
      <c r="C19" s="74"/>
      <c r="D19" s="75"/>
      <c r="E19" s="76">
        <f t="shared" si="1"/>
        <v>0</v>
      </c>
      <c r="F19" s="77"/>
      <c r="G19" s="75"/>
      <c r="H19" s="76">
        <f t="shared" si="2"/>
        <v>0</v>
      </c>
      <c r="I19" s="74"/>
      <c r="J19" s="78"/>
      <c r="K19" s="79">
        <f t="shared" si="3"/>
        <v>0</v>
      </c>
      <c r="L19" s="80"/>
      <c r="M19" s="75"/>
      <c r="N19" s="76">
        <f t="shared" si="4"/>
        <v>0</v>
      </c>
      <c r="O19" s="81">
        <f t="shared" si="5"/>
        <v>0</v>
      </c>
      <c r="P19" s="92">
        <f t="shared" si="6"/>
        <v>0</v>
      </c>
      <c r="Q19" s="63" t="b">
        <f t="shared" si="0"/>
        <v>0</v>
      </c>
    </row>
    <row r="20" spans="1:17" ht="15">
      <c r="A20" s="10">
        <v>14</v>
      </c>
      <c r="B20" s="13"/>
      <c r="C20" s="74"/>
      <c r="D20" s="75"/>
      <c r="E20" s="76">
        <f t="shared" si="1"/>
        <v>0</v>
      </c>
      <c r="F20" s="77"/>
      <c r="G20" s="75"/>
      <c r="H20" s="76">
        <f t="shared" si="2"/>
        <v>0</v>
      </c>
      <c r="I20" s="74"/>
      <c r="J20" s="78"/>
      <c r="K20" s="79">
        <f t="shared" si="3"/>
        <v>0</v>
      </c>
      <c r="L20" s="80"/>
      <c r="M20" s="75"/>
      <c r="N20" s="76">
        <f t="shared" si="4"/>
        <v>0</v>
      </c>
      <c r="O20" s="81">
        <f t="shared" si="5"/>
        <v>0</v>
      </c>
      <c r="P20" s="92">
        <f t="shared" si="6"/>
        <v>0</v>
      </c>
      <c r="Q20" s="63" t="b">
        <f t="shared" si="0"/>
        <v>0</v>
      </c>
    </row>
    <row r="21" spans="1:17" ht="15">
      <c r="A21" s="10">
        <v>15</v>
      </c>
      <c r="B21" s="13"/>
      <c r="C21" s="74"/>
      <c r="D21" s="75"/>
      <c r="E21" s="76">
        <f t="shared" si="1"/>
        <v>0</v>
      </c>
      <c r="F21" s="77"/>
      <c r="G21" s="75"/>
      <c r="H21" s="76">
        <f t="shared" si="2"/>
        <v>0</v>
      </c>
      <c r="I21" s="74"/>
      <c r="J21" s="78"/>
      <c r="K21" s="79">
        <f t="shared" si="3"/>
        <v>0</v>
      </c>
      <c r="L21" s="80"/>
      <c r="M21" s="75"/>
      <c r="N21" s="76">
        <f t="shared" si="4"/>
        <v>0</v>
      </c>
      <c r="O21" s="81">
        <f t="shared" si="5"/>
        <v>0</v>
      </c>
      <c r="P21" s="92">
        <f t="shared" si="6"/>
        <v>0</v>
      </c>
      <c r="Q21" s="63" t="b">
        <f t="shared" si="0"/>
        <v>0</v>
      </c>
    </row>
    <row r="22" spans="1:17" ht="15">
      <c r="A22" s="10">
        <v>16</v>
      </c>
      <c r="B22" s="13"/>
      <c r="C22" s="74"/>
      <c r="D22" s="75"/>
      <c r="E22" s="76">
        <f t="shared" si="1"/>
        <v>0</v>
      </c>
      <c r="F22" s="77"/>
      <c r="G22" s="75"/>
      <c r="H22" s="76">
        <f t="shared" si="2"/>
        <v>0</v>
      </c>
      <c r="I22" s="74"/>
      <c r="J22" s="78"/>
      <c r="K22" s="79">
        <f t="shared" si="3"/>
        <v>0</v>
      </c>
      <c r="L22" s="80"/>
      <c r="M22" s="75"/>
      <c r="N22" s="76">
        <f t="shared" si="4"/>
        <v>0</v>
      </c>
      <c r="O22" s="81">
        <f t="shared" si="5"/>
        <v>0</v>
      </c>
      <c r="P22" s="92">
        <f t="shared" si="6"/>
        <v>0</v>
      </c>
      <c r="Q22" s="63" t="b">
        <f t="shared" si="0"/>
        <v>0</v>
      </c>
    </row>
    <row r="23" spans="1:17" ht="15">
      <c r="A23" s="10">
        <v>17</v>
      </c>
      <c r="B23" s="13"/>
      <c r="C23" s="74"/>
      <c r="D23" s="75"/>
      <c r="E23" s="76">
        <f t="shared" si="1"/>
        <v>0</v>
      </c>
      <c r="F23" s="77"/>
      <c r="G23" s="75"/>
      <c r="H23" s="76">
        <f t="shared" si="2"/>
        <v>0</v>
      </c>
      <c r="I23" s="74"/>
      <c r="J23" s="78"/>
      <c r="K23" s="79">
        <f t="shared" si="3"/>
        <v>0</v>
      </c>
      <c r="L23" s="80"/>
      <c r="M23" s="75"/>
      <c r="N23" s="76">
        <f t="shared" si="4"/>
        <v>0</v>
      </c>
      <c r="O23" s="81">
        <f t="shared" si="5"/>
        <v>0</v>
      </c>
      <c r="P23" s="92">
        <f t="shared" si="6"/>
        <v>0</v>
      </c>
      <c r="Q23" s="63" t="b">
        <f t="shared" si="0"/>
        <v>0</v>
      </c>
    </row>
    <row r="24" spans="1:17" ht="15">
      <c r="A24" s="10">
        <v>18</v>
      </c>
      <c r="B24" s="13"/>
      <c r="C24" s="74"/>
      <c r="D24" s="75"/>
      <c r="E24" s="76">
        <f t="shared" si="1"/>
        <v>0</v>
      </c>
      <c r="F24" s="77"/>
      <c r="G24" s="75"/>
      <c r="H24" s="76">
        <f t="shared" si="2"/>
        <v>0</v>
      </c>
      <c r="I24" s="74"/>
      <c r="J24" s="78"/>
      <c r="K24" s="79">
        <f t="shared" si="3"/>
        <v>0</v>
      </c>
      <c r="L24" s="80"/>
      <c r="M24" s="75"/>
      <c r="N24" s="76">
        <f t="shared" si="4"/>
        <v>0</v>
      </c>
      <c r="O24" s="81">
        <f t="shared" si="5"/>
        <v>0</v>
      </c>
      <c r="P24" s="92">
        <f t="shared" si="6"/>
        <v>0</v>
      </c>
      <c r="Q24" s="63" t="b">
        <f t="shared" si="0"/>
        <v>0</v>
      </c>
    </row>
    <row r="25" spans="1:17" ht="15">
      <c r="A25" s="10">
        <v>19</v>
      </c>
      <c r="B25" s="13"/>
      <c r="C25" s="74"/>
      <c r="D25" s="75"/>
      <c r="E25" s="76">
        <f t="shared" si="1"/>
        <v>0</v>
      </c>
      <c r="F25" s="77"/>
      <c r="G25" s="75"/>
      <c r="H25" s="76">
        <f t="shared" si="2"/>
        <v>0</v>
      </c>
      <c r="I25" s="74"/>
      <c r="J25" s="78"/>
      <c r="K25" s="79">
        <f t="shared" si="3"/>
        <v>0</v>
      </c>
      <c r="L25" s="80"/>
      <c r="M25" s="75"/>
      <c r="N25" s="76">
        <f t="shared" si="4"/>
        <v>0</v>
      </c>
      <c r="O25" s="81">
        <f t="shared" si="5"/>
        <v>0</v>
      </c>
      <c r="P25" s="92">
        <f t="shared" si="6"/>
        <v>0</v>
      </c>
      <c r="Q25" s="63" t="b">
        <f t="shared" si="0"/>
        <v>0</v>
      </c>
    </row>
    <row r="26" spans="1:17" ht="15">
      <c r="A26" s="10">
        <v>20</v>
      </c>
      <c r="B26" s="13"/>
      <c r="C26" s="74"/>
      <c r="D26" s="75"/>
      <c r="E26" s="76">
        <f t="shared" si="1"/>
        <v>0</v>
      </c>
      <c r="F26" s="77"/>
      <c r="G26" s="75"/>
      <c r="H26" s="76">
        <f t="shared" si="2"/>
        <v>0</v>
      </c>
      <c r="I26" s="74"/>
      <c r="J26" s="78"/>
      <c r="K26" s="79">
        <f t="shared" si="3"/>
        <v>0</v>
      </c>
      <c r="L26" s="80"/>
      <c r="M26" s="75"/>
      <c r="N26" s="76">
        <f t="shared" si="4"/>
        <v>0</v>
      </c>
      <c r="O26" s="81">
        <f t="shared" si="5"/>
        <v>0</v>
      </c>
      <c r="P26" s="92">
        <f t="shared" si="6"/>
        <v>0</v>
      </c>
      <c r="Q26" s="63" t="b">
        <f t="shared" si="0"/>
        <v>0</v>
      </c>
    </row>
    <row r="27" spans="1:17" ht="15">
      <c r="A27" s="10">
        <v>21</v>
      </c>
      <c r="B27" s="13"/>
      <c r="C27" s="74"/>
      <c r="D27" s="75"/>
      <c r="E27" s="76">
        <f t="shared" si="1"/>
        <v>0</v>
      </c>
      <c r="F27" s="77"/>
      <c r="G27" s="75"/>
      <c r="H27" s="76">
        <f t="shared" si="2"/>
        <v>0</v>
      </c>
      <c r="I27" s="74"/>
      <c r="J27" s="78"/>
      <c r="K27" s="79">
        <f t="shared" si="3"/>
        <v>0</v>
      </c>
      <c r="L27" s="80"/>
      <c r="M27" s="75"/>
      <c r="N27" s="76">
        <f t="shared" si="4"/>
        <v>0</v>
      </c>
      <c r="O27" s="81">
        <f t="shared" si="5"/>
        <v>0</v>
      </c>
      <c r="P27" s="92">
        <f t="shared" si="6"/>
        <v>0</v>
      </c>
      <c r="Q27" s="63" t="b">
        <f t="shared" si="0"/>
        <v>0</v>
      </c>
    </row>
    <row r="28" spans="1:17" ht="15">
      <c r="A28" s="10">
        <v>22</v>
      </c>
      <c r="B28" s="13"/>
      <c r="C28" s="74"/>
      <c r="D28" s="75"/>
      <c r="E28" s="76">
        <f t="shared" si="1"/>
        <v>0</v>
      </c>
      <c r="F28" s="77"/>
      <c r="G28" s="75"/>
      <c r="H28" s="76">
        <f t="shared" si="2"/>
        <v>0</v>
      </c>
      <c r="I28" s="74"/>
      <c r="J28" s="78"/>
      <c r="K28" s="79">
        <f t="shared" si="3"/>
        <v>0</v>
      </c>
      <c r="L28" s="80"/>
      <c r="M28" s="75"/>
      <c r="N28" s="76">
        <f t="shared" si="4"/>
        <v>0</v>
      </c>
      <c r="O28" s="81">
        <f t="shared" si="5"/>
        <v>0</v>
      </c>
      <c r="P28" s="92">
        <f t="shared" si="6"/>
        <v>0</v>
      </c>
      <c r="Q28" s="63" t="b">
        <f t="shared" si="0"/>
        <v>0</v>
      </c>
    </row>
    <row r="29" spans="1:17" ht="15">
      <c r="A29" s="10">
        <v>23</v>
      </c>
      <c r="B29" s="13"/>
      <c r="C29" s="74"/>
      <c r="D29" s="75"/>
      <c r="E29" s="76">
        <f t="shared" si="1"/>
        <v>0</v>
      </c>
      <c r="F29" s="77"/>
      <c r="G29" s="75"/>
      <c r="H29" s="76">
        <f t="shared" si="2"/>
        <v>0</v>
      </c>
      <c r="I29" s="74"/>
      <c r="J29" s="78"/>
      <c r="K29" s="79">
        <f t="shared" si="3"/>
        <v>0</v>
      </c>
      <c r="L29" s="80"/>
      <c r="M29" s="75"/>
      <c r="N29" s="76">
        <f t="shared" si="4"/>
        <v>0</v>
      </c>
      <c r="O29" s="81">
        <f t="shared" si="5"/>
        <v>0</v>
      </c>
      <c r="P29" s="92">
        <f t="shared" si="6"/>
        <v>0</v>
      </c>
      <c r="Q29" s="63" t="b">
        <f t="shared" si="0"/>
        <v>0</v>
      </c>
    </row>
    <row r="30" spans="1:17" ht="15">
      <c r="A30" s="10">
        <v>24</v>
      </c>
      <c r="B30" s="13"/>
      <c r="C30" s="74"/>
      <c r="D30" s="75"/>
      <c r="E30" s="76">
        <f t="shared" si="1"/>
        <v>0</v>
      </c>
      <c r="F30" s="77"/>
      <c r="G30" s="75"/>
      <c r="H30" s="76">
        <f t="shared" si="2"/>
        <v>0</v>
      </c>
      <c r="I30" s="74"/>
      <c r="J30" s="78"/>
      <c r="K30" s="79">
        <f t="shared" si="3"/>
        <v>0</v>
      </c>
      <c r="L30" s="80"/>
      <c r="M30" s="75"/>
      <c r="N30" s="76">
        <f t="shared" si="4"/>
        <v>0</v>
      </c>
      <c r="O30" s="81">
        <f t="shared" si="5"/>
        <v>0</v>
      </c>
      <c r="P30" s="92">
        <f t="shared" si="6"/>
        <v>0</v>
      </c>
      <c r="Q30" s="63" t="b">
        <f t="shared" si="0"/>
        <v>0</v>
      </c>
    </row>
    <row r="31" spans="1:17" ht="15.75" thickBot="1">
      <c r="A31" s="11">
        <v>25</v>
      </c>
      <c r="B31" s="15"/>
      <c r="C31" s="82"/>
      <c r="D31" s="83"/>
      <c r="E31" s="84">
        <f t="shared" si="1"/>
        <v>0</v>
      </c>
      <c r="F31" s="85"/>
      <c r="G31" s="83"/>
      <c r="H31" s="84">
        <f t="shared" si="2"/>
        <v>0</v>
      </c>
      <c r="I31" s="82"/>
      <c r="J31" s="86"/>
      <c r="K31" s="87">
        <f t="shared" si="3"/>
        <v>0</v>
      </c>
      <c r="L31" s="88"/>
      <c r="M31" s="83"/>
      <c r="N31" s="84">
        <f t="shared" si="4"/>
        <v>0</v>
      </c>
      <c r="O31" s="89">
        <f t="shared" si="5"/>
        <v>0</v>
      </c>
      <c r="P31" s="93">
        <f t="shared" si="6"/>
        <v>0</v>
      </c>
      <c r="Q31" s="65" t="b">
        <f t="shared" si="0"/>
        <v>0</v>
      </c>
    </row>
    <row r="32" spans="1:17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5">
      <c r="B33" s="3" t="s">
        <v>7</v>
      </c>
      <c r="C33" s="49"/>
      <c r="D33" s="49"/>
      <c r="E33" s="49"/>
      <c r="F33" s="49"/>
      <c r="G33" s="3" t="s">
        <v>9</v>
      </c>
      <c r="H33" s="49"/>
      <c r="I33" s="49"/>
      <c r="J33" s="50" t="s">
        <v>10</v>
      </c>
      <c r="K33" s="50"/>
      <c r="L33" s="49"/>
      <c r="M33" s="49"/>
      <c r="N33" s="49"/>
      <c r="O33" s="49"/>
      <c r="P33" s="49"/>
      <c r="Q33" s="49"/>
    </row>
    <row r="34" spans="1:17" ht="15">
      <c r="A34" s="1"/>
      <c r="B34" s="2"/>
      <c r="C34" s="8"/>
      <c r="D34" s="8"/>
      <c r="E34" s="8"/>
      <c r="F34" s="8"/>
      <c r="G34" s="2"/>
      <c r="H34" s="2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"/>
      <c r="B35" s="3" t="s">
        <v>8</v>
      </c>
      <c r="C35" s="49"/>
      <c r="D35" s="49"/>
      <c r="E35" s="49"/>
      <c r="F35" s="49"/>
      <c r="G35" s="3" t="s">
        <v>9</v>
      </c>
      <c r="H35" s="49"/>
      <c r="I35" s="49"/>
      <c r="J35" s="50" t="s">
        <v>10</v>
      </c>
      <c r="K35" s="50"/>
      <c r="L35" s="49"/>
      <c r="M35" s="49"/>
      <c r="N35" s="49"/>
      <c r="O35" s="49"/>
      <c r="P35" s="49"/>
      <c r="Q35" s="49"/>
    </row>
    <row r="36" spans="1:21" ht="15">
      <c r="A36" s="1"/>
      <c r="B36" s="2"/>
      <c r="C36" s="8"/>
      <c r="D36" s="8"/>
      <c r="E36" s="8"/>
      <c r="F36" s="8"/>
      <c r="G36" s="2"/>
      <c r="H36" s="2"/>
      <c r="I36" s="8"/>
      <c r="J36" s="8"/>
      <c r="K36" s="8"/>
      <c r="L36" s="8"/>
      <c r="M36" s="8"/>
      <c r="N36" s="8"/>
      <c r="O36" s="8"/>
      <c r="P36" s="8"/>
      <c r="Q36" s="8"/>
      <c r="U36" s="8"/>
    </row>
    <row r="37" spans="1:17" ht="15">
      <c r="A37" s="1"/>
      <c r="B37" s="3" t="s">
        <v>11</v>
      </c>
      <c r="C37" s="49"/>
      <c r="D37" s="49"/>
      <c r="E37" s="49"/>
      <c r="F37" s="49"/>
      <c r="G37" s="3" t="s">
        <v>9</v>
      </c>
      <c r="H37" s="49"/>
      <c r="I37" s="49"/>
      <c r="J37" s="50" t="s">
        <v>10</v>
      </c>
      <c r="K37" s="50"/>
      <c r="L37" s="49"/>
      <c r="M37" s="49"/>
      <c r="N37" s="49"/>
      <c r="O37" s="49"/>
      <c r="P37" s="49"/>
      <c r="Q37" s="49"/>
    </row>
    <row r="38" spans="3:17" ht="12.75">
      <c r="C38" s="20"/>
      <c r="D38" s="20"/>
      <c r="E38" s="20"/>
      <c r="F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5.75" thickBot="1">
      <c r="B39" s="3" t="s">
        <v>12</v>
      </c>
      <c r="C39" s="50"/>
      <c r="D39" s="50"/>
      <c r="E39" s="50"/>
      <c r="F39" s="50"/>
      <c r="G39" s="3" t="s">
        <v>9</v>
      </c>
      <c r="H39" s="50"/>
      <c r="I39" s="50"/>
      <c r="J39" s="50" t="s">
        <v>10</v>
      </c>
      <c r="K39" s="50"/>
      <c r="L39" s="50"/>
      <c r="M39" s="50"/>
      <c r="N39" s="50"/>
      <c r="O39" s="50"/>
      <c r="P39" s="50"/>
      <c r="Q39" s="50"/>
    </row>
    <row r="40" spans="1:17" ht="93" customHeight="1">
      <c r="A40" s="26"/>
      <c r="B40" s="27"/>
      <c r="C40" s="25" t="s">
        <v>19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94" t="s">
        <v>22</v>
      </c>
      <c r="O40" s="94"/>
      <c r="P40" s="94"/>
      <c r="Q40" s="95"/>
    </row>
    <row r="41" spans="1:17" ht="17.25" thickBot="1">
      <c r="A41" s="28"/>
      <c r="B41" s="29"/>
      <c r="C41" s="30" t="s">
        <v>18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2"/>
      <c r="Q41" s="33"/>
    </row>
    <row r="42" spans="1:17" ht="17.25" thickBot="1">
      <c r="A42" s="34" t="s">
        <v>0</v>
      </c>
      <c r="B42" s="35"/>
      <c r="C42" s="36"/>
      <c r="D42" s="37"/>
      <c r="E42" s="37"/>
      <c r="F42" s="37"/>
      <c r="G42" s="37"/>
      <c r="H42" s="38"/>
      <c r="I42" s="39" t="s">
        <v>1</v>
      </c>
      <c r="J42" s="40"/>
      <c r="K42" s="41"/>
      <c r="L42" s="42"/>
      <c r="M42" s="39" t="s">
        <v>2</v>
      </c>
      <c r="N42" s="40"/>
      <c r="O42" s="41"/>
      <c r="P42" s="41"/>
      <c r="Q42" s="42"/>
    </row>
    <row r="43" spans="1:17" ht="19.5" customHeight="1" thickBot="1">
      <c r="A43" s="43" t="s">
        <v>17</v>
      </c>
      <c r="B43" s="44"/>
      <c r="C43" s="45" t="s">
        <v>5</v>
      </c>
      <c r="D43" s="45"/>
      <c r="E43" s="45"/>
      <c r="F43" s="46" t="s">
        <v>6</v>
      </c>
      <c r="G43" s="46"/>
      <c r="H43" s="46"/>
      <c r="I43" s="45" t="s">
        <v>14</v>
      </c>
      <c r="J43" s="45"/>
      <c r="K43" s="45"/>
      <c r="L43" s="46" t="s">
        <v>15</v>
      </c>
      <c r="M43" s="46"/>
      <c r="N43" s="46"/>
      <c r="O43" s="51" t="s">
        <v>20</v>
      </c>
      <c r="P43" s="53" t="s">
        <v>21</v>
      </c>
      <c r="Q43" s="54"/>
    </row>
    <row r="44" spans="1:17" ht="90.75" customHeight="1" thickBot="1">
      <c r="A44" s="47" t="s">
        <v>16</v>
      </c>
      <c r="B44" s="48"/>
      <c r="C44" s="17"/>
      <c r="D44" s="19"/>
      <c r="E44" s="61" t="s">
        <v>13</v>
      </c>
      <c r="F44" s="17"/>
      <c r="G44" s="19"/>
      <c r="H44" s="61" t="s">
        <v>13</v>
      </c>
      <c r="I44" s="17"/>
      <c r="J44" s="18"/>
      <c r="K44" s="59" t="s">
        <v>13</v>
      </c>
      <c r="L44" s="21"/>
      <c r="M44" s="22"/>
      <c r="N44" s="57" t="s">
        <v>13</v>
      </c>
      <c r="O44" s="52"/>
      <c r="P44" s="55"/>
      <c r="Q44" s="56"/>
    </row>
    <row r="45" spans="1:17" ht="15.75" thickBot="1">
      <c r="A45" s="5" t="s">
        <v>3</v>
      </c>
      <c r="B45" s="6" t="s">
        <v>4</v>
      </c>
      <c r="C45" s="4"/>
      <c r="D45" s="7"/>
      <c r="E45" s="62">
        <v>100</v>
      </c>
      <c r="F45" s="4"/>
      <c r="G45" s="7"/>
      <c r="H45" s="62">
        <v>100</v>
      </c>
      <c r="I45" s="4"/>
      <c r="J45" s="16"/>
      <c r="K45" s="60">
        <v>100</v>
      </c>
      <c r="L45" s="16"/>
      <c r="M45" s="7"/>
      <c r="N45" s="58">
        <v>100</v>
      </c>
      <c r="O45" s="6">
        <v>400</v>
      </c>
      <c r="P45" s="90" t="s">
        <v>23</v>
      </c>
      <c r="Q45" s="7" t="s">
        <v>24</v>
      </c>
    </row>
    <row r="46" spans="1:17" ht="15">
      <c r="A46" s="9">
        <v>26</v>
      </c>
      <c r="B46" s="12"/>
      <c r="C46" s="66"/>
      <c r="D46" s="67"/>
      <c r="E46" s="68">
        <f>SUM(C46:D46)</f>
        <v>0</v>
      </c>
      <c r="F46" s="69"/>
      <c r="G46" s="67"/>
      <c r="H46" s="68">
        <f>SUM(F46:G46)</f>
        <v>0</v>
      </c>
      <c r="I46" s="66"/>
      <c r="J46" s="70"/>
      <c r="K46" s="71">
        <f>SUM(I46:J46)</f>
        <v>0</v>
      </c>
      <c r="L46" s="72"/>
      <c r="M46" s="67"/>
      <c r="N46" s="68">
        <f>SUM(L46:M46)</f>
        <v>0</v>
      </c>
      <c r="O46" s="73">
        <f>SUM(E46,H46,K46,N46)</f>
        <v>0</v>
      </c>
      <c r="P46" s="91">
        <f>SUM(O46/4)</f>
        <v>0</v>
      </c>
      <c r="Q46" s="64" t="b">
        <f aca="true" t="shared" si="7" ref="Q46:Q70">IF(P46&gt;69,"4",IF(P46&gt;49,"3",IF(P46&gt;39,"2",IF(P46&gt;0,"1"))))</f>
        <v>0</v>
      </c>
    </row>
    <row r="47" spans="1:17" ht="15">
      <c r="A47" s="23">
        <v>27</v>
      </c>
      <c r="B47" s="13"/>
      <c r="C47" s="74"/>
      <c r="D47" s="75"/>
      <c r="E47" s="76">
        <f>SUM(C47:D47)</f>
        <v>0</v>
      </c>
      <c r="F47" s="77"/>
      <c r="G47" s="75"/>
      <c r="H47" s="76">
        <f>SUM(F47:G47)</f>
        <v>0</v>
      </c>
      <c r="I47" s="74"/>
      <c r="J47" s="78"/>
      <c r="K47" s="79">
        <f>SUM(I47:J47)</f>
        <v>0</v>
      </c>
      <c r="L47" s="80"/>
      <c r="M47" s="75"/>
      <c r="N47" s="76">
        <f>SUM(L47:M47)</f>
        <v>0</v>
      </c>
      <c r="O47" s="81">
        <f>SUM(E47,H47,K47,N47)</f>
        <v>0</v>
      </c>
      <c r="P47" s="92">
        <f>SUM(O47/4)</f>
        <v>0</v>
      </c>
      <c r="Q47" s="63" t="b">
        <f t="shared" si="7"/>
        <v>0</v>
      </c>
    </row>
    <row r="48" spans="1:17" ht="15">
      <c r="A48" s="23">
        <v>28</v>
      </c>
      <c r="B48" s="14"/>
      <c r="C48" s="74"/>
      <c r="D48" s="75"/>
      <c r="E48" s="76">
        <f aca="true" t="shared" si="8" ref="E48:E70">SUM(C48:D48)</f>
        <v>0</v>
      </c>
      <c r="F48" s="77"/>
      <c r="G48" s="75"/>
      <c r="H48" s="76">
        <f aca="true" t="shared" si="9" ref="H48:H70">SUM(F48:G48)</f>
        <v>0</v>
      </c>
      <c r="I48" s="74"/>
      <c r="J48" s="78"/>
      <c r="K48" s="79">
        <f aca="true" t="shared" si="10" ref="K48:K70">SUM(I48:J48)</f>
        <v>0</v>
      </c>
      <c r="L48" s="80"/>
      <c r="M48" s="75"/>
      <c r="N48" s="76">
        <f aca="true" t="shared" si="11" ref="N48:N70">SUM(L48:M48)</f>
        <v>0</v>
      </c>
      <c r="O48" s="81">
        <f aca="true" t="shared" si="12" ref="O48:O70">SUM(E48,H48,K48,N48)</f>
        <v>0</v>
      </c>
      <c r="P48" s="92">
        <f aca="true" t="shared" si="13" ref="P48:P70">SUM(O48/4)</f>
        <v>0</v>
      </c>
      <c r="Q48" s="63" t="b">
        <f t="shared" si="7"/>
        <v>0</v>
      </c>
    </row>
    <row r="49" spans="1:17" ht="15">
      <c r="A49" s="23">
        <v>29</v>
      </c>
      <c r="B49" s="13"/>
      <c r="C49" s="74"/>
      <c r="D49" s="75"/>
      <c r="E49" s="76">
        <f t="shared" si="8"/>
        <v>0</v>
      </c>
      <c r="F49" s="77"/>
      <c r="G49" s="75"/>
      <c r="H49" s="76">
        <f t="shared" si="9"/>
        <v>0</v>
      </c>
      <c r="I49" s="74"/>
      <c r="J49" s="78"/>
      <c r="K49" s="79">
        <f t="shared" si="10"/>
        <v>0</v>
      </c>
      <c r="L49" s="80"/>
      <c r="M49" s="75"/>
      <c r="N49" s="76">
        <f t="shared" si="11"/>
        <v>0</v>
      </c>
      <c r="O49" s="81">
        <f t="shared" si="12"/>
        <v>0</v>
      </c>
      <c r="P49" s="92">
        <f t="shared" si="13"/>
        <v>0</v>
      </c>
      <c r="Q49" s="63" t="b">
        <f t="shared" si="7"/>
        <v>0</v>
      </c>
    </row>
    <row r="50" spans="1:17" ht="15">
      <c r="A50" s="23">
        <v>30</v>
      </c>
      <c r="B50" s="13"/>
      <c r="C50" s="74"/>
      <c r="D50" s="75"/>
      <c r="E50" s="76">
        <f t="shared" si="8"/>
        <v>0</v>
      </c>
      <c r="F50" s="77"/>
      <c r="G50" s="75"/>
      <c r="H50" s="76">
        <f t="shared" si="9"/>
        <v>0</v>
      </c>
      <c r="I50" s="74"/>
      <c r="J50" s="78"/>
      <c r="K50" s="79">
        <f t="shared" si="10"/>
        <v>0</v>
      </c>
      <c r="L50" s="80"/>
      <c r="M50" s="75"/>
      <c r="N50" s="76">
        <f t="shared" si="11"/>
        <v>0</v>
      </c>
      <c r="O50" s="81">
        <f t="shared" si="12"/>
        <v>0</v>
      </c>
      <c r="P50" s="92">
        <f t="shared" si="13"/>
        <v>0</v>
      </c>
      <c r="Q50" s="63" t="b">
        <f t="shared" si="7"/>
        <v>0</v>
      </c>
    </row>
    <row r="51" spans="1:17" ht="15">
      <c r="A51" s="23">
        <v>31</v>
      </c>
      <c r="B51" s="13"/>
      <c r="C51" s="74"/>
      <c r="D51" s="75"/>
      <c r="E51" s="76">
        <f t="shared" si="8"/>
        <v>0</v>
      </c>
      <c r="F51" s="77"/>
      <c r="G51" s="75"/>
      <c r="H51" s="76">
        <f t="shared" si="9"/>
        <v>0</v>
      </c>
      <c r="I51" s="74"/>
      <c r="J51" s="78"/>
      <c r="K51" s="79">
        <f t="shared" si="10"/>
        <v>0</v>
      </c>
      <c r="L51" s="80"/>
      <c r="M51" s="75"/>
      <c r="N51" s="76">
        <f t="shared" si="11"/>
        <v>0</v>
      </c>
      <c r="O51" s="81">
        <f t="shared" si="12"/>
        <v>0</v>
      </c>
      <c r="P51" s="92">
        <f t="shared" si="13"/>
        <v>0</v>
      </c>
      <c r="Q51" s="63" t="b">
        <f t="shared" si="7"/>
        <v>0</v>
      </c>
    </row>
    <row r="52" spans="1:17" ht="15">
      <c r="A52" s="23">
        <v>32</v>
      </c>
      <c r="B52" s="13"/>
      <c r="C52" s="74"/>
      <c r="D52" s="75"/>
      <c r="E52" s="76">
        <f t="shared" si="8"/>
        <v>0</v>
      </c>
      <c r="F52" s="77"/>
      <c r="G52" s="75"/>
      <c r="H52" s="76">
        <f t="shared" si="9"/>
        <v>0</v>
      </c>
      <c r="I52" s="74"/>
      <c r="J52" s="78"/>
      <c r="K52" s="79">
        <f t="shared" si="10"/>
        <v>0</v>
      </c>
      <c r="L52" s="80"/>
      <c r="M52" s="75"/>
      <c r="N52" s="76">
        <f t="shared" si="11"/>
        <v>0</v>
      </c>
      <c r="O52" s="81">
        <f t="shared" si="12"/>
        <v>0</v>
      </c>
      <c r="P52" s="92">
        <f t="shared" si="13"/>
        <v>0</v>
      </c>
      <c r="Q52" s="63" t="b">
        <f t="shared" si="7"/>
        <v>0</v>
      </c>
    </row>
    <row r="53" spans="1:17" ht="15">
      <c r="A53" s="23">
        <v>33</v>
      </c>
      <c r="B53" s="13"/>
      <c r="C53" s="74"/>
      <c r="D53" s="75"/>
      <c r="E53" s="76">
        <f t="shared" si="8"/>
        <v>0</v>
      </c>
      <c r="F53" s="77"/>
      <c r="G53" s="75"/>
      <c r="H53" s="76">
        <f t="shared" si="9"/>
        <v>0</v>
      </c>
      <c r="I53" s="74"/>
      <c r="J53" s="78"/>
      <c r="K53" s="79">
        <f t="shared" si="10"/>
        <v>0</v>
      </c>
      <c r="L53" s="80"/>
      <c r="M53" s="75"/>
      <c r="N53" s="76">
        <f t="shared" si="11"/>
        <v>0</v>
      </c>
      <c r="O53" s="81">
        <f t="shared" si="12"/>
        <v>0</v>
      </c>
      <c r="P53" s="92">
        <f t="shared" si="13"/>
        <v>0</v>
      </c>
      <c r="Q53" s="63" t="b">
        <f t="shared" si="7"/>
        <v>0</v>
      </c>
    </row>
    <row r="54" spans="1:17" ht="15">
      <c r="A54" s="23">
        <v>34</v>
      </c>
      <c r="B54" s="13"/>
      <c r="C54" s="74"/>
      <c r="D54" s="75"/>
      <c r="E54" s="76">
        <f t="shared" si="8"/>
        <v>0</v>
      </c>
      <c r="F54" s="77"/>
      <c r="G54" s="75"/>
      <c r="H54" s="76">
        <f t="shared" si="9"/>
        <v>0</v>
      </c>
      <c r="I54" s="74"/>
      <c r="J54" s="78"/>
      <c r="K54" s="79">
        <f t="shared" si="10"/>
        <v>0</v>
      </c>
      <c r="L54" s="80"/>
      <c r="M54" s="75"/>
      <c r="N54" s="76">
        <f t="shared" si="11"/>
        <v>0</v>
      </c>
      <c r="O54" s="81">
        <f t="shared" si="12"/>
        <v>0</v>
      </c>
      <c r="P54" s="92">
        <f t="shared" si="13"/>
        <v>0</v>
      </c>
      <c r="Q54" s="63" t="b">
        <f t="shared" si="7"/>
        <v>0</v>
      </c>
    </row>
    <row r="55" spans="1:17" ht="15">
      <c r="A55" s="23">
        <v>35</v>
      </c>
      <c r="B55" s="13"/>
      <c r="C55" s="74"/>
      <c r="D55" s="75"/>
      <c r="E55" s="76">
        <f t="shared" si="8"/>
        <v>0</v>
      </c>
      <c r="F55" s="77"/>
      <c r="G55" s="75"/>
      <c r="H55" s="76">
        <f t="shared" si="9"/>
        <v>0</v>
      </c>
      <c r="I55" s="74"/>
      <c r="J55" s="78"/>
      <c r="K55" s="79">
        <f t="shared" si="10"/>
        <v>0</v>
      </c>
      <c r="L55" s="80"/>
      <c r="M55" s="75"/>
      <c r="N55" s="76">
        <f t="shared" si="11"/>
        <v>0</v>
      </c>
      <c r="O55" s="81">
        <f t="shared" si="12"/>
        <v>0</v>
      </c>
      <c r="P55" s="92">
        <f t="shared" si="13"/>
        <v>0</v>
      </c>
      <c r="Q55" s="63" t="b">
        <f t="shared" si="7"/>
        <v>0</v>
      </c>
    </row>
    <row r="56" spans="1:17" ht="15">
      <c r="A56" s="23">
        <v>36</v>
      </c>
      <c r="B56" s="13"/>
      <c r="C56" s="74"/>
      <c r="D56" s="75"/>
      <c r="E56" s="76">
        <f t="shared" si="8"/>
        <v>0</v>
      </c>
      <c r="F56" s="77"/>
      <c r="G56" s="75"/>
      <c r="H56" s="76">
        <f t="shared" si="9"/>
        <v>0</v>
      </c>
      <c r="I56" s="74"/>
      <c r="J56" s="78"/>
      <c r="K56" s="79">
        <f t="shared" si="10"/>
        <v>0</v>
      </c>
      <c r="L56" s="80"/>
      <c r="M56" s="75"/>
      <c r="N56" s="76">
        <f t="shared" si="11"/>
        <v>0</v>
      </c>
      <c r="O56" s="81">
        <f t="shared" si="12"/>
        <v>0</v>
      </c>
      <c r="P56" s="92">
        <f t="shared" si="13"/>
        <v>0</v>
      </c>
      <c r="Q56" s="63" t="b">
        <f t="shared" si="7"/>
        <v>0</v>
      </c>
    </row>
    <row r="57" spans="1:17" ht="15">
      <c r="A57" s="23">
        <v>37</v>
      </c>
      <c r="B57" s="13"/>
      <c r="C57" s="74"/>
      <c r="D57" s="75"/>
      <c r="E57" s="76">
        <f t="shared" si="8"/>
        <v>0</v>
      </c>
      <c r="F57" s="77"/>
      <c r="G57" s="75"/>
      <c r="H57" s="76">
        <f t="shared" si="9"/>
        <v>0</v>
      </c>
      <c r="I57" s="74"/>
      <c r="J57" s="78"/>
      <c r="K57" s="79">
        <f t="shared" si="10"/>
        <v>0</v>
      </c>
      <c r="L57" s="80"/>
      <c r="M57" s="75"/>
      <c r="N57" s="76">
        <f t="shared" si="11"/>
        <v>0</v>
      </c>
      <c r="O57" s="81">
        <f t="shared" si="12"/>
        <v>0</v>
      </c>
      <c r="P57" s="92">
        <f t="shared" si="13"/>
        <v>0</v>
      </c>
      <c r="Q57" s="63" t="b">
        <f t="shared" si="7"/>
        <v>0</v>
      </c>
    </row>
    <row r="58" spans="1:17" ht="15">
      <c r="A58" s="23">
        <v>38</v>
      </c>
      <c r="B58" s="13"/>
      <c r="C58" s="74"/>
      <c r="D58" s="75"/>
      <c r="E58" s="76">
        <f t="shared" si="8"/>
        <v>0</v>
      </c>
      <c r="F58" s="77"/>
      <c r="G58" s="75"/>
      <c r="H58" s="76">
        <f t="shared" si="9"/>
        <v>0</v>
      </c>
      <c r="I58" s="74"/>
      <c r="J58" s="78"/>
      <c r="K58" s="79">
        <f t="shared" si="10"/>
        <v>0</v>
      </c>
      <c r="L58" s="80"/>
      <c r="M58" s="75"/>
      <c r="N58" s="76">
        <f t="shared" si="11"/>
        <v>0</v>
      </c>
      <c r="O58" s="81">
        <f t="shared" si="12"/>
        <v>0</v>
      </c>
      <c r="P58" s="92">
        <f t="shared" si="13"/>
        <v>0</v>
      </c>
      <c r="Q58" s="63" t="b">
        <f t="shared" si="7"/>
        <v>0</v>
      </c>
    </row>
    <row r="59" spans="1:17" ht="15">
      <c r="A59" s="23">
        <v>39</v>
      </c>
      <c r="B59" s="13"/>
      <c r="C59" s="74"/>
      <c r="D59" s="75"/>
      <c r="E59" s="76">
        <f t="shared" si="8"/>
        <v>0</v>
      </c>
      <c r="F59" s="77"/>
      <c r="G59" s="75"/>
      <c r="H59" s="76">
        <f t="shared" si="9"/>
        <v>0</v>
      </c>
      <c r="I59" s="74"/>
      <c r="J59" s="78"/>
      <c r="K59" s="79">
        <f t="shared" si="10"/>
        <v>0</v>
      </c>
      <c r="L59" s="80"/>
      <c r="M59" s="75"/>
      <c r="N59" s="76">
        <f t="shared" si="11"/>
        <v>0</v>
      </c>
      <c r="O59" s="81">
        <f t="shared" si="12"/>
        <v>0</v>
      </c>
      <c r="P59" s="92">
        <f t="shared" si="13"/>
        <v>0</v>
      </c>
      <c r="Q59" s="63" t="b">
        <f t="shared" si="7"/>
        <v>0</v>
      </c>
    </row>
    <row r="60" spans="1:17" ht="15">
      <c r="A60" s="23">
        <v>40</v>
      </c>
      <c r="B60" s="13"/>
      <c r="C60" s="74"/>
      <c r="D60" s="75"/>
      <c r="E60" s="76">
        <f t="shared" si="8"/>
        <v>0</v>
      </c>
      <c r="F60" s="77"/>
      <c r="G60" s="75"/>
      <c r="H60" s="76">
        <f t="shared" si="9"/>
        <v>0</v>
      </c>
      <c r="I60" s="74"/>
      <c r="J60" s="78"/>
      <c r="K60" s="79">
        <f t="shared" si="10"/>
        <v>0</v>
      </c>
      <c r="L60" s="80"/>
      <c r="M60" s="75"/>
      <c r="N60" s="76">
        <f t="shared" si="11"/>
        <v>0</v>
      </c>
      <c r="O60" s="81">
        <f t="shared" si="12"/>
        <v>0</v>
      </c>
      <c r="P60" s="92">
        <f t="shared" si="13"/>
        <v>0</v>
      </c>
      <c r="Q60" s="63" t="b">
        <f t="shared" si="7"/>
        <v>0</v>
      </c>
    </row>
    <row r="61" spans="1:17" ht="15">
      <c r="A61" s="23">
        <v>41</v>
      </c>
      <c r="B61" s="13"/>
      <c r="C61" s="74"/>
      <c r="D61" s="75"/>
      <c r="E61" s="76">
        <f t="shared" si="8"/>
        <v>0</v>
      </c>
      <c r="F61" s="77"/>
      <c r="G61" s="75"/>
      <c r="H61" s="76">
        <f t="shared" si="9"/>
        <v>0</v>
      </c>
      <c r="I61" s="74"/>
      <c r="J61" s="78"/>
      <c r="K61" s="79">
        <f t="shared" si="10"/>
        <v>0</v>
      </c>
      <c r="L61" s="80"/>
      <c r="M61" s="75"/>
      <c r="N61" s="76">
        <f t="shared" si="11"/>
        <v>0</v>
      </c>
      <c r="O61" s="81">
        <f t="shared" si="12"/>
        <v>0</v>
      </c>
      <c r="P61" s="92">
        <f t="shared" si="13"/>
        <v>0</v>
      </c>
      <c r="Q61" s="63" t="b">
        <f t="shared" si="7"/>
        <v>0</v>
      </c>
    </row>
    <row r="62" spans="1:17" ht="15">
      <c r="A62" s="23">
        <v>42</v>
      </c>
      <c r="B62" s="13"/>
      <c r="C62" s="74"/>
      <c r="D62" s="75"/>
      <c r="E62" s="76">
        <f t="shared" si="8"/>
        <v>0</v>
      </c>
      <c r="F62" s="77"/>
      <c r="G62" s="75"/>
      <c r="H62" s="76">
        <f t="shared" si="9"/>
        <v>0</v>
      </c>
      <c r="I62" s="74"/>
      <c r="J62" s="78"/>
      <c r="K62" s="79">
        <f t="shared" si="10"/>
        <v>0</v>
      </c>
      <c r="L62" s="80"/>
      <c r="M62" s="75"/>
      <c r="N62" s="76">
        <f t="shared" si="11"/>
        <v>0</v>
      </c>
      <c r="O62" s="81">
        <f t="shared" si="12"/>
        <v>0</v>
      </c>
      <c r="P62" s="92">
        <f t="shared" si="13"/>
        <v>0</v>
      </c>
      <c r="Q62" s="63" t="b">
        <f t="shared" si="7"/>
        <v>0</v>
      </c>
    </row>
    <row r="63" spans="1:17" ht="15">
      <c r="A63" s="23">
        <v>43</v>
      </c>
      <c r="B63" s="13"/>
      <c r="C63" s="74"/>
      <c r="D63" s="75"/>
      <c r="E63" s="76">
        <f t="shared" si="8"/>
        <v>0</v>
      </c>
      <c r="F63" s="77"/>
      <c r="G63" s="75"/>
      <c r="H63" s="76">
        <f t="shared" si="9"/>
        <v>0</v>
      </c>
      <c r="I63" s="74"/>
      <c r="J63" s="78"/>
      <c r="K63" s="79">
        <f t="shared" si="10"/>
        <v>0</v>
      </c>
      <c r="L63" s="80"/>
      <c r="M63" s="75"/>
      <c r="N63" s="76">
        <f t="shared" si="11"/>
        <v>0</v>
      </c>
      <c r="O63" s="81">
        <f t="shared" si="12"/>
        <v>0</v>
      </c>
      <c r="P63" s="92">
        <f t="shared" si="13"/>
        <v>0</v>
      </c>
      <c r="Q63" s="63" t="b">
        <f t="shared" si="7"/>
        <v>0</v>
      </c>
    </row>
    <row r="64" spans="1:17" ht="15">
      <c r="A64" s="23">
        <v>44</v>
      </c>
      <c r="B64" s="13"/>
      <c r="C64" s="74"/>
      <c r="D64" s="75"/>
      <c r="E64" s="76">
        <f t="shared" si="8"/>
        <v>0</v>
      </c>
      <c r="F64" s="77"/>
      <c r="G64" s="75"/>
      <c r="H64" s="76">
        <f t="shared" si="9"/>
        <v>0</v>
      </c>
      <c r="I64" s="74"/>
      <c r="J64" s="78"/>
      <c r="K64" s="79">
        <f t="shared" si="10"/>
        <v>0</v>
      </c>
      <c r="L64" s="80"/>
      <c r="M64" s="75"/>
      <c r="N64" s="76">
        <f t="shared" si="11"/>
        <v>0</v>
      </c>
      <c r="O64" s="81">
        <f t="shared" si="12"/>
        <v>0</v>
      </c>
      <c r="P64" s="92">
        <f t="shared" si="13"/>
        <v>0</v>
      </c>
      <c r="Q64" s="63" t="b">
        <f t="shared" si="7"/>
        <v>0</v>
      </c>
    </row>
    <row r="65" spans="1:17" ht="15">
      <c r="A65" s="23">
        <v>45</v>
      </c>
      <c r="B65" s="13"/>
      <c r="C65" s="74"/>
      <c r="D65" s="75"/>
      <c r="E65" s="76">
        <f t="shared" si="8"/>
        <v>0</v>
      </c>
      <c r="F65" s="77"/>
      <c r="G65" s="75"/>
      <c r="H65" s="76">
        <f t="shared" si="9"/>
        <v>0</v>
      </c>
      <c r="I65" s="74"/>
      <c r="J65" s="78"/>
      <c r="K65" s="79">
        <f t="shared" si="10"/>
        <v>0</v>
      </c>
      <c r="L65" s="80"/>
      <c r="M65" s="75"/>
      <c r="N65" s="76">
        <f t="shared" si="11"/>
        <v>0</v>
      </c>
      <c r="O65" s="81">
        <f t="shared" si="12"/>
        <v>0</v>
      </c>
      <c r="P65" s="92">
        <f t="shared" si="13"/>
        <v>0</v>
      </c>
      <c r="Q65" s="63" t="b">
        <f t="shared" si="7"/>
        <v>0</v>
      </c>
    </row>
    <row r="66" spans="1:17" ht="15">
      <c r="A66" s="23">
        <v>46</v>
      </c>
      <c r="B66" s="13"/>
      <c r="C66" s="74"/>
      <c r="D66" s="75"/>
      <c r="E66" s="76">
        <f t="shared" si="8"/>
        <v>0</v>
      </c>
      <c r="F66" s="77"/>
      <c r="G66" s="75"/>
      <c r="H66" s="76">
        <f t="shared" si="9"/>
        <v>0</v>
      </c>
      <c r="I66" s="74"/>
      <c r="J66" s="78"/>
      <c r="K66" s="79">
        <f t="shared" si="10"/>
        <v>0</v>
      </c>
      <c r="L66" s="80"/>
      <c r="M66" s="75"/>
      <c r="N66" s="76">
        <f t="shared" si="11"/>
        <v>0</v>
      </c>
      <c r="O66" s="81">
        <f t="shared" si="12"/>
        <v>0</v>
      </c>
      <c r="P66" s="92">
        <f t="shared" si="13"/>
        <v>0</v>
      </c>
      <c r="Q66" s="63" t="b">
        <f t="shared" si="7"/>
        <v>0</v>
      </c>
    </row>
    <row r="67" spans="1:17" ht="15">
      <c r="A67" s="23">
        <v>47</v>
      </c>
      <c r="B67" s="13"/>
      <c r="C67" s="74"/>
      <c r="D67" s="75"/>
      <c r="E67" s="76">
        <f t="shared" si="8"/>
        <v>0</v>
      </c>
      <c r="F67" s="77"/>
      <c r="G67" s="75"/>
      <c r="H67" s="76">
        <f t="shared" si="9"/>
        <v>0</v>
      </c>
      <c r="I67" s="74"/>
      <c r="J67" s="78"/>
      <c r="K67" s="79">
        <f t="shared" si="10"/>
        <v>0</v>
      </c>
      <c r="L67" s="80"/>
      <c r="M67" s="75"/>
      <c r="N67" s="76">
        <f t="shared" si="11"/>
        <v>0</v>
      </c>
      <c r="O67" s="81">
        <f t="shared" si="12"/>
        <v>0</v>
      </c>
      <c r="P67" s="92">
        <f t="shared" si="13"/>
        <v>0</v>
      </c>
      <c r="Q67" s="63" t="b">
        <f t="shared" si="7"/>
        <v>0</v>
      </c>
    </row>
    <row r="68" spans="1:17" ht="15">
      <c r="A68" s="23">
        <v>48</v>
      </c>
      <c r="B68" s="13"/>
      <c r="C68" s="74"/>
      <c r="D68" s="75"/>
      <c r="E68" s="76">
        <f t="shared" si="8"/>
        <v>0</v>
      </c>
      <c r="F68" s="77"/>
      <c r="G68" s="75"/>
      <c r="H68" s="76">
        <f t="shared" si="9"/>
        <v>0</v>
      </c>
      <c r="I68" s="74"/>
      <c r="J68" s="78"/>
      <c r="K68" s="79">
        <f t="shared" si="10"/>
        <v>0</v>
      </c>
      <c r="L68" s="80"/>
      <c r="M68" s="75"/>
      <c r="N68" s="76">
        <f t="shared" si="11"/>
        <v>0</v>
      </c>
      <c r="O68" s="81">
        <f t="shared" si="12"/>
        <v>0</v>
      </c>
      <c r="P68" s="92">
        <f t="shared" si="13"/>
        <v>0</v>
      </c>
      <c r="Q68" s="63" t="b">
        <f t="shared" si="7"/>
        <v>0</v>
      </c>
    </row>
    <row r="69" spans="1:17" ht="15">
      <c r="A69" s="23">
        <v>49</v>
      </c>
      <c r="B69" s="13"/>
      <c r="C69" s="74"/>
      <c r="D69" s="75"/>
      <c r="E69" s="76">
        <f t="shared" si="8"/>
        <v>0</v>
      </c>
      <c r="F69" s="77"/>
      <c r="G69" s="75"/>
      <c r="H69" s="76">
        <f t="shared" si="9"/>
        <v>0</v>
      </c>
      <c r="I69" s="74"/>
      <c r="J69" s="78"/>
      <c r="K69" s="79">
        <f t="shared" si="10"/>
        <v>0</v>
      </c>
      <c r="L69" s="80"/>
      <c r="M69" s="75"/>
      <c r="N69" s="76">
        <f t="shared" si="11"/>
        <v>0</v>
      </c>
      <c r="O69" s="81">
        <f t="shared" si="12"/>
        <v>0</v>
      </c>
      <c r="P69" s="92">
        <f t="shared" si="13"/>
        <v>0</v>
      </c>
      <c r="Q69" s="63" t="b">
        <f t="shared" si="7"/>
        <v>0</v>
      </c>
    </row>
    <row r="70" spans="1:17" ht="15.75" thickBot="1">
      <c r="A70" s="24">
        <v>50</v>
      </c>
      <c r="B70" s="15"/>
      <c r="C70" s="82"/>
      <c r="D70" s="83"/>
      <c r="E70" s="84">
        <f t="shared" si="8"/>
        <v>0</v>
      </c>
      <c r="F70" s="85"/>
      <c r="G70" s="83"/>
      <c r="H70" s="84">
        <f t="shared" si="9"/>
        <v>0</v>
      </c>
      <c r="I70" s="82"/>
      <c r="J70" s="86"/>
      <c r="K70" s="87">
        <f t="shared" si="10"/>
        <v>0</v>
      </c>
      <c r="L70" s="88"/>
      <c r="M70" s="83"/>
      <c r="N70" s="84">
        <f t="shared" si="11"/>
        <v>0</v>
      </c>
      <c r="O70" s="89">
        <f t="shared" si="12"/>
        <v>0</v>
      </c>
      <c r="P70" s="93">
        <f t="shared" si="13"/>
        <v>0</v>
      </c>
      <c r="Q70" s="65" t="b">
        <f t="shared" si="7"/>
        <v>0</v>
      </c>
    </row>
    <row r="71" spans="1:17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5">
      <c r="B72" s="3" t="s">
        <v>7</v>
      </c>
      <c r="C72" s="49"/>
      <c r="D72" s="49"/>
      <c r="E72" s="49"/>
      <c r="F72" s="49"/>
      <c r="G72" s="3" t="s">
        <v>9</v>
      </c>
      <c r="H72" s="49"/>
      <c r="I72" s="49"/>
      <c r="J72" s="50" t="s">
        <v>10</v>
      </c>
      <c r="K72" s="50"/>
      <c r="L72" s="49"/>
      <c r="M72" s="49"/>
      <c r="N72" s="49"/>
      <c r="O72" s="49"/>
      <c r="P72" s="49"/>
      <c r="Q72" s="49"/>
    </row>
    <row r="73" spans="1:17" ht="15">
      <c r="A73" s="1"/>
      <c r="B73" s="2"/>
      <c r="C73" s="8"/>
      <c r="D73" s="8"/>
      <c r="E73" s="8"/>
      <c r="F73" s="8"/>
      <c r="G73" s="2"/>
      <c r="H73" s="2"/>
      <c r="I73" s="8"/>
      <c r="J73" s="8"/>
      <c r="K73" s="8"/>
      <c r="L73" s="8"/>
      <c r="M73" s="8"/>
      <c r="N73" s="8"/>
      <c r="O73" s="8"/>
      <c r="P73" s="8"/>
      <c r="Q73" s="8"/>
    </row>
    <row r="74" spans="1:17" ht="15">
      <c r="A74" s="1"/>
      <c r="B74" s="3" t="s">
        <v>8</v>
      </c>
      <c r="C74" s="49"/>
      <c r="D74" s="49"/>
      <c r="E74" s="49"/>
      <c r="F74" s="49"/>
      <c r="G74" s="3" t="s">
        <v>9</v>
      </c>
      <c r="H74" s="49"/>
      <c r="I74" s="49"/>
      <c r="J74" s="50" t="s">
        <v>10</v>
      </c>
      <c r="K74" s="50"/>
      <c r="L74" s="49"/>
      <c r="M74" s="49"/>
      <c r="N74" s="49"/>
      <c r="O74" s="49"/>
      <c r="P74" s="49"/>
      <c r="Q74" s="49"/>
    </row>
    <row r="75" spans="1:17" ht="15">
      <c r="A75" s="1"/>
      <c r="B75" s="2"/>
      <c r="C75" s="8"/>
      <c r="D75" s="8"/>
      <c r="E75" s="8"/>
      <c r="F75" s="8"/>
      <c r="G75" s="2"/>
      <c r="H75" s="2"/>
      <c r="I75" s="8"/>
      <c r="J75" s="8"/>
      <c r="K75" s="8"/>
      <c r="L75" s="8"/>
      <c r="M75" s="8"/>
      <c r="N75" s="8"/>
      <c r="O75" s="8"/>
      <c r="P75" s="8"/>
      <c r="Q75" s="8"/>
    </row>
    <row r="76" spans="1:17" ht="15">
      <c r="A76" s="1"/>
      <c r="B76" s="3" t="s">
        <v>11</v>
      </c>
      <c r="C76" s="49"/>
      <c r="D76" s="49"/>
      <c r="E76" s="49"/>
      <c r="F76" s="49"/>
      <c r="G76" s="3" t="s">
        <v>9</v>
      </c>
      <c r="H76" s="49"/>
      <c r="I76" s="49"/>
      <c r="J76" s="50" t="s">
        <v>10</v>
      </c>
      <c r="K76" s="50"/>
      <c r="L76" s="49"/>
      <c r="M76" s="49"/>
      <c r="N76" s="49"/>
      <c r="O76" s="49"/>
      <c r="P76" s="49"/>
      <c r="Q76" s="49"/>
    </row>
    <row r="77" spans="3:17" ht="12.75">
      <c r="C77" s="20"/>
      <c r="D77" s="20"/>
      <c r="E77" s="20"/>
      <c r="F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15">
      <c r="B78" s="3" t="s">
        <v>12</v>
      </c>
      <c r="C78" s="49"/>
      <c r="D78" s="49"/>
      <c r="E78" s="49"/>
      <c r="F78" s="49"/>
      <c r="G78" s="3" t="s">
        <v>9</v>
      </c>
      <c r="H78" s="49"/>
      <c r="I78" s="49"/>
      <c r="J78" s="50" t="s">
        <v>10</v>
      </c>
      <c r="K78" s="50"/>
      <c r="L78" s="49"/>
      <c r="M78" s="49"/>
      <c r="N78" s="49"/>
      <c r="O78" s="49"/>
      <c r="P78" s="49"/>
      <c r="Q78" s="49"/>
    </row>
  </sheetData>
  <mergeCells count="68">
    <mergeCell ref="L78:Q78"/>
    <mergeCell ref="P4:Q5"/>
    <mergeCell ref="P43:Q44"/>
    <mergeCell ref="N1:Q1"/>
    <mergeCell ref="N40:Q40"/>
    <mergeCell ref="H37:I37"/>
    <mergeCell ref="J37:K37"/>
    <mergeCell ref="C39:F39"/>
    <mergeCell ref="H39:I39"/>
    <mergeCell ref="J39:K39"/>
    <mergeCell ref="C78:F78"/>
    <mergeCell ref="H78:I78"/>
    <mergeCell ref="J78:K78"/>
    <mergeCell ref="J33:K33"/>
    <mergeCell ref="C35:F35"/>
    <mergeCell ref="H35:I35"/>
    <mergeCell ref="J35:K35"/>
    <mergeCell ref="C33:F33"/>
    <mergeCell ref="H33:I33"/>
    <mergeCell ref="C37:F37"/>
    <mergeCell ref="C76:F76"/>
    <mergeCell ref="H76:I76"/>
    <mergeCell ref="J76:K76"/>
    <mergeCell ref="L76:Q76"/>
    <mergeCell ref="O3:Q3"/>
    <mergeCell ref="L4:N4"/>
    <mergeCell ref="C2:Q2"/>
    <mergeCell ref="C3:H3"/>
    <mergeCell ref="I3:J3"/>
    <mergeCell ref="A3:B3"/>
    <mergeCell ref="A1:B2"/>
    <mergeCell ref="K3:L3"/>
    <mergeCell ref="M3:N3"/>
    <mergeCell ref="C74:F74"/>
    <mergeCell ref="H74:I74"/>
    <mergeCell ref="J74:K74"/>
    <mergeCell ref="L74:Q74"/>
    <mergeCell ref="O4:O5"/>
    <mergeCell ref="L39:Q39"/>
    <mergeCell ref="L35:Q35"/>
    <mergeCell ref="L37:Q37"/>
    <mergeCell ref="C72:F72"/>
    <mergeCell ref="H72:I72"/>
    <mergeCell ref="J72:K72"/>
    <mergeCell ref="L72:Q72"/>
    <mergeCell ref="M42:N42"/>
    <mergeCell ref="O42:Q42"/>
    <mergeCell ref="A43:B43"/>
    <mergeCell ref="C43:E43"/>
    <mergeCell ref="F43:H43"/>
    <mergeCell ref="I43:K43"/>
    <mergeCell ref="L43:N43"/>
    <mergeCell ref="O43:O44"/>
    <mergeCell ref="A44:B44"/>
    <mergeCell ref="A42:B42"/>
    <mergeCell ref="C42:H42"/>
    <mergeCell ref="I42:J42"/>
    <mergeCell ref="K42:L42"/>
    <mergeCell ref="C1:M1"/>
    <mergeCell ref="A40:B41"/>
    <mergeCell ref="C40:M40"/>
    <mergeCell ref="C41:Q41"/>
    <mergeCell ref="A5:B5"/>
    <mergeCell ref="A4:B4"/>
    <mergeCell ref="L33:Q33"/>
    <mergeCell ref="C4:E4"/>
    <mergeCell ref="F4:H4"/>
    <mergeCell ref="I4:K4"/>
  </mergeCells>
  <conditionalFormatting sqref="Q7:Q31 Q46:Q70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P de Villiers</cp:lastModifiedBy>
  <cp:lastPrinted>2008-02-17T17:07:42Z</cp:lastPrinted>
  <dcterms:created xsi:type="dcterms:W3CDTF">2008-02-09T18:45:08Z</dcterms:created>
  <dcterms:modified xsi:type="dcterms:W3CDTF">2008-02-17T17:31:45Z</dcterms:modified>
  <cp:category/>
  <cp:version/>
  <cp:contentType/>
  <cp:contentStatus/>
</cp:coreProperties>
</file>