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4" yWindow="132" windowWidth="12384" windowHeight="93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'Sheet1'!$A$1:$S$78</definedName>
  </definedNames>
  <calcPr fullCalcOnLoad="1"/>
</workbook>
</file>

<file path=xl/sharedStrings.xml><?xml version="1.0" encoding="utf-8"?>
<sst xmlns="http://schemas.openxmlformats.org/spreadsheetml/2006/main" count="88" uniqueCount="33">
  <si>
    <t>SCHOOL</t>
  </si>
  <si>
    <t>GRADE</t>
  </si>
  <si>
    <t>YEAR</t>
  </si>
  <si>
    <t>NO</t>
  </si>
  <si>
    <t>SURNAME, INITIALS</t>
  </si>
  <si>
    <t>%</t>
  </si>
  <si>
    <t>TASK 1
(Investigation)</t>
  </si>
  <si>
    <t>TOTAL MARKS</t>
  </si>
  <si>
    <t>MODERATION MARK</t>
  </si>
  <si>
    <t>TASK 2
(Assignment)</t>
  </si>
  <si>
    <t>TASK 3
(Test/Exam)</t>
  </si>
  <si>
    <t>TOTAL MARK</t>
  </si>
  <si>
    <t>TASK 4
(Project)</t>
  </si>
  <si>
    <t>TASK 5
(Case Study)</t>
  </si>
  <si>
    <t>TASK 6
(Test/Exam)</t>
  </si>
  <si>
    <t>TOTAL CASS MARK</t>
  </si>
  <si>
    <t>FINAL ASSESSMENT</t>
  </si>
  <si>
    <t>TERM 1</t>
  </si>
  <si>
    <t>TERM 2</t>
  </si>
  <si>
    <t>TERM 3</t>
  </si>
  <si>
    <t>TERM 4</t>
  </si>
  <si>
    <t>EDUCATOR</t>
  </si>
  <si>
    <t>PRINCIPAL</t>
  </si>
  <si>
    <t>DATE</t>
  </si>
  <si>
    <t>SIGNATURE</t>
  </si>
  <si>
    <r>
      <t>TERMS</t>
    </r>
    <r>
      <rPr>
        <b/>
        <sz val="14"/>
        <rFont val="Wingdings"/>
        <family val="0"/>
      </rPr>
      <t>à</t>
    </r>
  </si>
  <si>
    <r>
      <t>TASKS</t>
    </r>
    <r>
      <rPr>
        <b/>
        <sz val="14"/>
        <rFont val="Wingdings"/>
        <family val="0"/>
      </rPr>
      <t>à</t>
    </r>
  </si>
  <si>
    <t>CLUSTER LEADER</t>
  </si>
  <si>
    <t>DISTRICT OFFICIAL</t>
  </si>
  <si>
    <t>L</t>
  </si>
  <si>
    <t>GRADE 4</t>
  </si>
  <si>
    <t>FORMAL ASSESSMENT RECORDING SHEET - NATURAL SCIENCES</t>
  </si>
  <si>
    <r>
      <t>PROVINCE OF THE EASTERN CAPE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 xml:space="preserve">DEPARTMENT OF EDUCATION
</t>
    </r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</si>
</sst>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26"/>
      <name val="Arial"/>
      <family val="2"/>
    </font>
    <font>
      <b/>
      <sz val="14"/>
      <name val="Wingdings"/>
      <family val="0"/>
    </font>
    <font>
      <b/>
      <i/>
      <sz val="16"/>
      <name val="Arial"/>
      <family val="2"/>
    </font>
    <font>
      <b/>
      <i/>
      <sz val="20"/>
      <name val="Arial Rounded MT Bold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textRotation="90" wrapText="1"/>
    </xf>
    <xf numFmtId="0" fontId="6" fillId="5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8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57150</xdr:rowOff>
    </xdr:from>
    <xdr:to>
      <xdr:col>1</xdr:col>
      <xdr:colOff>1457325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39</xdr:row>
      <xdr:rowOff>57150</xdr:rowOff>
    </xdr:from>
    <xdr:to>
      <xdr:col>1</xdr:col>
      <xdr:colOff>1457325</xdr:colOff>
      <xdr:row>40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963025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78</xdr:row>
      <xdr:rowOff>0</xdr:rowOff>
    </xdr:from>
    <xdr:to>
      <xdr:col>1</xdr:col>
      <xdr:colOff>1457325</xdr:colOff>
      <xdr:row>78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81175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zoomScaleSheetLayoutView="100" workbookViewId="0" topLeftCell="F41">
      <selection activeCell="T41" sqref="T41"/>
    </sheetView>
  </sheetViews>
  <sheetFormatPr defaultColWidth="9.140625" defaultRowHeight="12.75"/>
  <cols>
    <col min="1" max="1" width="5.421875" style="0" customWidth="1"/>
    <col min="2" max="2" width="30.7109375" style="0" customWidth="1"/>
    <col min="3" max="19" width="6.7109375" style="0" customWidth="1"/>
  </cols>
  <sheetData>
    <row r="1" spans="1:19" ht="93" customHeight="1">
      <c r="A1" s="80"/>
      <c r="B1" s="81"/>
      <c r="C1" s="61" t="s">
        <v>32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30</v>
      </c>
      <c r="R1" s="63"/>
      <c r="S1" s="64"/>
    </row>
    <row r="2" spans="1:25" ht="21" thickBot="1">
      <c r="A2" s="82"/>
      <c r="B2" s="83"/>
      <c r="C2" s="84" t="s">
        <v>31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  <c r="T2" s="55"/>
      <c r="U2" s="56"/>
      <c r="V2" s="56"/>
      <c r="W2" s="56"/>
      <c r="X2" s="56"/>
      <c r="Y2" s="56"/>
    </row>
    <row r="3" spans="1:19" ht="18" thickBot="1">
      <c r="A3" s="86" t="s">
        <v>0</v>
      </c>
      <c r="B3" s="87"/>
      <c r="C3" s="88"/>
      <c r="D3" s="89"/>
      <c r="E3" s="89"/>
      <c r="F3" s="89"/>
      <c r="G3" s="89"/>
      <c r="H3" s="89"/>
      <c r="I3" s="89"/>
      <c r="J3" s="89"/>
      <c r="K3" s="90"/>
      <c r="L3" s="91" t="s">
        <v>1</v>
      </c>
      <c r="M3" s="91"/>
      <c r="N3" s="92"/>
      <c r="O3" s="92"/>
      <c r="P3" s="91" t="s">
        <v>2</v>
      </c>
      <c r="Q3" s="91"/>
      <c r="R3" s="93"/>
      <c r="S3" s="94"/>
    </row>
    <row r="4" spans="1:19" ht="18" customHeight="1" thickBot="1">
      <c r="A4" s="75" t="s">
        <v>25</v>
      </c>
      <c r="B4" s="76"/>
      <c r="C4" s="77" t="s">
        <v>17</v>
      </c>
      <c r="D4" s="78"/>
      <c r="E4" s="79"/>
      <c r="F4" s="95" t="s">
        <v>18</v>
      </c>
      <c r="G4" s="78"/>
      <c r="H4" s="78"/>
      <c r="I4" s="96"/>
      <c r="J4" s="77" t="s">
        <v>19</v>
      </c>
      <c r="K4" s="78"/>
      <c r="L4" s="79"/>
      <c r="M4" s="95" t="s">
        <v>20</v>
      </c>
      <c r="N4" s="78"/>
      <c r="O4" s="78"/>
      <c r="P4" s="96"/>
      <c r="Q4" s="73" t="s">
        <v>15</v>
      </c>
      <c r="R4" s="57" t="s">
        <v>16</v>
      </c>
      <c r="S4" s="58"/>
    </row>
    <row r="5" spans="1:19" ht="90.75" customHeight="1" thickBot="1">
      <c r="A5" s="68" t="s">
        <v>26</v>
      </c>
      <c r="B5" s="69"/>
      <c r="C5" s="4" t="s">
        <v>6</v>
      </c>
      <c r="D5" s="11" t="s">
        <v>7</v>
      </c>
      <c r="E5" s="51" t="s">
        <v>8</v>
      </c>
      <c r="F5" s="6" t="s">
        <v>9</v>
      </c>
      <c r="G5" s="5" t="s">
        <v>10</v>
      </c>
      <c r="H5" s="11" t="s">
        <v>11</v>
      </c>
      <c r="I5" s="53" t="s">
        <v>8</v>
      </c>
      <c r="J5" s="4" t="s">
        <v>12</v>
      </c>
      <c r="K5" s="11" t="s">
        <v>11</v>
      </c>
      <c r="L5" s="51" t="s">
        <v>8</v>
      </c>
      <c r="M5" s="6" t="s">
        <v>13</v>
      </c>
      <c r="N5" s="5" t="s">
        <v>14</v>
      </c>
      <c r="O5" s="11" t="s">
        <v>11</v>
      </c>
      <c r="P5" s="53" t="s">
        <v>8</v>
      </c>
      <c r="Q5" s="74"/>
      <c r="R5" s="59"/>
      <c r="S5" s="60"/>
    </row>
    <row r="6" spans="1:19" ht="14.25" thickBot="1">
      <c r="A6" s="16" t="s">
        <v>3</v>
      </c>
      <c r="B6" s="17" t="s">
        <v>4</v>
      </c>
      <c r="C6" s="15">
        <v>90</v>
      </c>
      <c r="D6" s="12">
        <v>90</v>
      </c>
      <c r="E6" s="52"/>
      <c r="F6" s="13">
        <v>30</v>
      </c>
      <c r="G6" s="14">
        <v>30</v>
      </c>
      <c r="H6" s="12">
        <v>60</v>
      </c>
      <c r="I6" s="54"/>
      <c r="J6" s="15">
        <v>60</v>
      </c>
      <c r="K6" s="12">
        <v>60</v>
      </c>
      <c r="L6" s="52"/>
      <c r="M6" s="13">
        <v>60</v>
      </c>
      <c r="N6" s="14">
        <v>30</v>
      </c>
      <c r="O6" s="12">
        <v>90</v>
      </c>
      <c r="P6" s="54"/>
      <c r="Q6" s="16">
        <v>300</v>
      </c>
      <c r="R6" s="23" t="s">
        <v>5</v>
      </c>
      <c r="S6" s="18" t="s">
        <v>29</v>
      </c>
    </row>
    <row r="7" spans="1:19" ht="13.5">
      <c r="A7" s="20">
        <v>1</v>
      </c>
      <c r="B7" s="7"/>
      <c r="C7" s="43"/>
      <c r="D7" s="44">
        <f>SUM(C7)</f>
        <v>0</v>
      </c>
      <c r="E7" s="45"/>
      <c r="F7" s="46"/>
      <c r="G7" s="47"/>
      <c r="H7" s="44">
        <f>SUM(F7:G7)</f>
        <v>0</v>
      </c>
      <c r="I7" s="48"/>
      <c r="J7" s="43"/>
      <c r="K7" s="44">
        <f>SUM(J7)</f>
        <v>0</v>
      </c>
      <c r="L7" s="45"/>
      <c r="M7" s="46"/>
      <c r="N7" s="47"/>
      <c r="O7" s="44">
        <f>SUM(M7:N7)</f>
        <v>0</v>
      </c>
      <c r="P7" s="48"/>
      <c r="Q7" s="49">
        <f>SUM(D7,H7,K7,O7)</f>
        <v>0</v>
      </c>
      <c r="R7" s="50">
        <f>SUM(Q7/3)</f>
        <v>0</v>
      </c>
      <c r="S7" s="42" t="b">
        <f aca="true" t="shared" si="0" ref="S7:S31">IF(R7&gt;69,"4",IF(R7&gt;49,"3",IF(R7&gt;39,"2",IF(R7&gt;0,"1"))))</f>
        <v>0</v>
      </c>
    </row>
    <row r="8" spans="1:19" ht="13.5">
      <c r="A8" s="21">
        <v>2</v>
      </c>
      <c r="B8" s="8"/>
      <c r="C8" s="31"/>
      <c r="D8" s="26">
        <f>SUM(C8)</f>
        <v>0</v>
      </c>
      <c r="E8" s="27"/>
      <c r="F8" s="28"/>
      <c r="G8" s="29"/>
      <c r="H8" s="26">
        <f>SUM(F8:G8)</f>
        <v>0</v>
      </c>
      <c r="I8" s="30"/>
      <c r="J8" s="31"/>
      <c r="K8" s="26">
        <f>SUM(J8)</f>
        <v>0</v>
      </c>
      <c r="L8" s="27"/>
      <c r="M8" s="28"/>
      <c r="N8" s="29"/>
      <c r="O8" s="26">
        <f>SUM(M8:N8)</f>
        <v>0</v>
      </c>
      <c r="P8" s="30"/>
      <c r="Q8" s="32">
        <f>SUM(D8,H8,K8,O8)</f>
        <v>0</v>
      </c>
      <c r="R8" s="33">
        <f>SUM(Q8/3)</f>
        <v>0</v>
      </c>
      <c r="S8" s="24" t="b">
        <f t="shared" si="0"/>
        <v>0</v>
      </c>
    </row>
    <row r="9" spans="1:19" ht="13.5">
      <c r="A9" s="21">
        <v>3</v>
      </c>
      <c r="B9" s="9"/>
      <c r="C9" s="31"/>
      <c r="D9" s="26">
        <f aca="true" t="shared" si="1" ref="D9:D31">SUM(C9)</f>
        <v>0</v>
      </c>
      <c r="E9" s="27"/>
      <c r="F9" s="28"/>
      <c r="G9" s="29"/>
      <c r="H9" s="26">
        <f aca="true" t="shared" si="2" ref="H9:H31">SUM(F9:G9)</f>
        <v>0</v>
      </c>
      <c r="I9" s="30"/>
      <c r="J9" s="31"/>
      <c r="K9" s="26">
        <f aca="true" t="shared" si="3" ref="K9:K31">SUM(J9)</f>
        <v>0</v>
      </c>
      <c r="L9" s="27"/>
      <c r="M9" s="28"/>
      <c r="N9" s="29"/>
      <c r="O9" s="26">
        <f aca="true" t="shared" si="4" ref="O9:O31">SUM(M9:N9)</f>
        <v>0</v>
      </c>
      <c r="P9" s="30"/>
      <c r="Q9" s="32">
        <f aca="true" t="shared" si="5" ref="Q9:Q31">SUM(D9,H9,K9,O9)</f>
        <v>0</v>
      </c>
      <c r="R9" s="33">
        <f aca="true" t="shared" si="6" ref="R9:R31">SUM(Q9/3)</f>
        <v>0</v>
      </c>
      <c r="S9" s="24" t="b">
        <f t="shared" si="0"/>
        <v>0</v>
      </c>
    </row>
    <row r="10" spans="1:19" ht="13.5">
      <c r="A10" s="21">
        <v>4</v>
      </c>
      <c r="B10" s="8"/>
      <c r="C10" s="31"/>
      <c r="D10" s="26">
        <f t="shared" si="1"/>
        <v>0</v>
      </c>
      <c r="E10" s="27"/>
      <c r="F10" s="28"/>
      <c r="G10" s="29"/>
      <c r="H10" s="26">
        <f t="shared" si="2"/>
        <v>0</v>
      </c>
      <c r="I10" s="30"/>
      <c r="J10" s="31"/>
      <c r="K10" s="26">
        <f t="shared" si="3"/>
        <v>0</v>
      </c>
      <c r="L10" s="27"/>
      <c r="M10" s="28"/>
      <c r="N10" s="29"/>
      <c r="O10" s="26">
        <f t="shared" si="4"/>
        <v>0</v>
      </c>
      <c r="P10" s="30"/>
      <c r="Q10" s="32">
        <f t="shared" si="5"/>
        <v>0</v>
      </c>
      <c r="R10" s="33">
        <f t="shared" si="6"/>
        <v>0</v>
      </c>
      <c r="S10" s="24" t="b">
        <f t="shared" si="0"/>
        <v>0</v>
      </c>
    </row>
    <row r="11" spans="1:19" ht="13.5">
      <c r="A11" s="21">
        <v>5</v>
      </c>
      <c r="B11" s="8"/>
      <c r="C11" s="31"/>
      <c r="D11" s="26">
        <f t="shared" si="1"/>
        <v>0</v>
      </c>
      <c r="E11" s="27"/>
      <c r="F11" s="28"/>
      <c r="G11" s="29"/>
      <c r="H11" s="26">
        <f t="shared" si="2"/>
        <v>0</v>
      </c>
      <c r="I11" s="30"/>
      <c r="J11" s="31"/>
      <c r="K11" s="26">
        <f t="shared" si="3"/>
        <v>0</v>
      </c>
      <c r="L11" s="27"/>
      <c r="M11" s="28"/>
      <c r="N11" s="29"/>
      <c r="O11" s="26">
        <f t="shared" si="4"/>
        <v>0</v>
      </c>
      <c r="P11" s="30"/>
      <c r="Q11" s="32">
        <f t="shared" si="5"/>
        <v>0</v>
      </c>
      <c r="R11" s="33">
        <f t="shared" si="6"/>
        <v>0</v>
      </c>
      <c r="S11" s="24" t="b">
        <f t="shared" si="0"/>
        <v>0</v>
      </c>
    </row>
    <row r="12" spans="1:19" ht="13.5">
      <c r="A12" s="21">
        <v>6</v>
      </c>
      <c r="B12" s="8"/>
      <c r="C12" s="31"/>
      <c r="D12" s="26">
        <f t="shared" si="1"/>
        <v>0</v>
      </c>
      <c r="E12" s="27"/>
      <c r="F12" s="28"/>
      <c r="G12" s="29"/>
      <c r="H12" s="26">
        <f t="shared" si="2"/>
        <v>0</v>
      </c>
      <c r="I12" s="30"/>
      <c r="J12" s="31"/>
      <c r="K12" s="26">
        <f t="shared" si="3"/>
        <v>0</v>
      </c>
      <c r="L12" s="27"/>
      <c r="M12" s="28"/>
      <c r="N12" s="29"/>
      <c r="O12" s="26">
        <f t="shared" si="4"/>
        <v>0</v>
      </c>
      <c r="P12" s="30"/>
      <c r="Q12" s="32">
        <f t="shared" si="5"/>
        <v>0</v>
      </c>
      <c r="R12" s="33">
        <f t="shared" si="6"/>
        <v>0</v>
      </c>
      <c r="S12" s="24" t="b">
        <f t="shared" si="0"/>
        <v>0</v>
      </c>
    </row>
    <row r="13" spans="1:19" ht="13.5">
      <c r="A13" s="21">
        <v>7</v>
      </c>
      <c r="B13" s="8"/>
      <c r="C13" s="31"/>
      <c r="D13" s="26">
        <f t="shared" si="1"/>
        <v>0</v>
      </c>
      <c r="E13" s="27"/>
      <c r="F13" s="28"/>
      <c r="G13" s="29"/>
      <c r="H13" s="26">
        <f t="shared" si="2"/>
        <v>0</v>
      </c>
      <c r="I13" s="30"/>
      <c r="J13" s="31"/>
      <c r="K13" s="26">
        <f t="shared" si="3"/>
        <v>0</v>
      </c>
      <c r="L13" s="27"/>
      <c r="M13" s="28"/>
      <c r="N13" s="29"/>
      <c r="O13" s="26">
        <f t="shared" si="4"/>
        <v>0</v>
      </c>
      <c r="P13" s="30"/>
      <c r="Q13" s="32">
        <f t="shared" si="5"/>
        <v>0</v>
      </c>
      <c r="R13" s="33">
        <f t="shared" si="6"/>
        <v>0</v>
      </c>
      <c r="S13" s="24" t="b">
        <f t="shared" si="0"/>
        <v>0</v>
      </c>
    </row>
    <row r="14" spans="1:19" ht="13.5">
      <c r="A14" s="21">
        <v>8</v>
      </c>
      <c r="B14" s="8"/>
      <c r="C14" s="31"/>
      <c r="D14" s="26">
        <f t="shared" si="1"/>
        <v>0</v>
      </c>
      <c r="E14" s="27"/>
      <c r="F14" s="28"/>
      <c r="G14" s="29"/>
      <c r="H14" s="26">
        <f t="shared" si="2"/>
        <v>0</v>
      </c>
      <c r="I14" s="30"/>
      <c r="J14" s="31"/>
      <c r="K14" s="26">
        <f t="shared" si="3"/>
        <v>0</v>
      </c>
      <c r="L14" s="27"/>
      <c r="M14" s="28"/>
      <c r="N14" s="29"/>
      <c r="O14" s="26">
        <f t="shared" si="4"/>
        <v>0</v>
      </c>
      <c r="P14" s="30"/>
      <c r="Q14" s="32">
        <f t="shared" si="5"/>
        <v>0</v>
      </c>
      <c r="R14" s="33">
        <f t="shared" si="6"/>
        <v>0</v>
      </c>
      <c r="S14" s="24" t="b">
        <f t="shared" si="0"/>
        <v>0</v>
      </c>
    </row>
    <row r="15" spans="1:19" ht="13.5">
      <c r="A15" s="21">
        <v>9</v>
      </c>
      <c r="B15" s="8"/>
      <c r="C15" s="31"/>
      <c r="D15" s="26">
        <f t="shared" si="1"/>
        <v>0</v>
      </c>
      <c r="E15" s="27"/>
      <c r="F15" s="28"/>
      <c r="G15" s="29"/>
      <c r="H15" s="26">
        <f t="shared" si="2"/>
        <v>0</v>
      </c>
      <c r="I15" s="30"/>
      <c r="J15" s="31"/>
      <c r="K15" s="26">
        <f t="shared" si="3"/>
        <v>0</v>
      </c>
      <c r="L15" s="27"/>
      <c r="M15" s="28"/>
      <c r="N15" s="29"/>
      <c r="O15" s="26">
        <f t="shared" si="4"/>
        <v>0</v>
      </c>
      <c r="P15" s="30"/>
      <c r="Q15" s="32">
        <f t="shared" si="5"/>
        <v>0</v>
      </c>
      <c r="R15" s="33">
        <f t="shared" si="6"/>
        <v>0</v>
      </c>
      <c r="S15" s="24" t="b">
        <f t="shared" si="0"/>
        <v>0</v>
      </c>
    </row>
    <row r="16" spans="1:19" ht="13.5">
      <c r="A16" s="21">
        <v>10</v>
      </c>
      <c r="B16" s="8"/>
      <c r="C16" s="31"/>
      <c r="D16" s="26">
        <f t="shared" si="1"/>
        <v>0</v>
      </c>
      <c r="E16" s="27"/>
      <c r="F16" s="28"/>
      <c r="G16" s="29"/>
      <c r="H16" s="26">
        <f t="shared" si="2"/>
        <v>0</v>
      </c>
      <c r="I16" s="30"/>
      <c r="J16" s="31"/>
      <c r="K16" s="26">
        <f t="shared" si="3"/>
        <v>0</v>
      </c>
      <c r="L16" s="27"/>
      <c r="M16" s="28"/>
      <c r="N16" s="29"/>
      <c r="O16" s="26">
        <f t="shared" si="4"/>
        <v>0</v>
      </c>
      <c r="P16" s="30"/>
      <c r="Q16" s="32">
        <f t="shared" si="5"/>
        <v>0</v>
      </c>
      <c r="R16" s="33">
        <f t="shared" si="6"/>
        <v>0</v>
      </c>
      <c r="S16" s="24" t="b">
        <f t="shared" si="0"/>
        <v>0</v>
      </c>
    </row>
    <row r="17" spans="1:19" ht="13.5">
      <c r="A17" s="21">
        <v>11</v>
      </c>
      <c r="B17" s="8"/>
      <c r="C17" s="31"/>
      <c r="D17" s="26">
        <f t="shared" si="1"/>
        <v>0</v>
      </c>
      <c r="E17" s="27"/>
      <c r="F17" s="28"/>
      <c r="G17" s="29"/>
      <c r="H17" s="26">
        <f t="shared" si="2"/>
        <v>0</v>
      </c>
      <c r="I17" s="30"/>
      <c r="J17" s="31"/>
      <c r="K17" s="26">
        <f t="shared" si="3"/>
        <v>0</v>
      </c>
      <c r="L17" s="27"/>
      <c r="M17" s="28"/>
      <c r="N17" s="29"/>
      <c r="O17" s="26">
        <f t="shared" si="4"/>
        <v>0</v>
      </c>
      <c r="P17" s="30"/>
      <c r="Q17" s="32">
        <f t="shared" si="5"/>
        <v>0</v>
      </c>
      <c r="R17" s="33">
        <f t="shared" si="6"/>
        <v>0</v>
      </c>
      <c r="S17" s="24" t="b">
        <f t="shared" si="0"/>
        <v>0</v>
      </c>
    </row>
    <row r="18" spans="1:19" ht="13.5">
      <c r="A18" s="21">
        <v>12</v>
      </c>
      <c r="B18" s="8"/>
      <c r="C18" s="31"/>
      <c r="D18" s="26">
        <f t="shared" si="1"/>
        <v>0</v>
      </c>
      <c r="E18" s="27"/>
      <c r="F18" s="28"/>
      <c r="G18" s="29"/>
      <c r="H18" s="26">
        <f t="shared" si="2"/>
        <v>0</v>
      </c>
      <c r="I18" s="30"/>
      <c r="J18" s="31"/>
      <c r="K18" s="26">
        <f t="shared" si="3"/>
        <v>0</v>
      </c>
      <c r="L18" s="27"/>
      <c r="M18" s="28"/>
      <c r="N18" s="29"/>
      <c r="O18" s="26">
        <f t="shared" si="4"/>
        <v>0</v>
      </c>
      <c r="P18" s="30"/>
      <c r="Q18" s="32">
        <f t="shared" si="5"/>
        <v>0</v>
      </c>
      <c r="R18" s="33">
        <f t="shared" si="6"/>
        <v>0</v>
      </c>
      <c r="S18" s="24" t="b">
        <f t="shared" si="0"/>
        <v>0</v>
      </c>
    </row>
    <row r="19" spans="1:19" ht="13.5">
      <c r="A19" s="21">
        <v>13</v>
      </c>
      <c r="B19" s="8"/>
      <c r="C19" s="31"/>
      <c r="D19" s="26">
        <f t="shared" si="1"/>
        <v>0</v>
      </c>
      <c r="E19" s="27"/>
      <c r="F19" s="28"/>
      <c r="G19" s="29"/>
      <c r="H19" s="26">
        <f t="shared" si="2"/>
        <v>0</v>
      </c>
      <c r="I19" s="30"/>
      <c r="J19" s="31"/>
      <c r="K19" s="26">
        <f t="shared" si="3"/>
        <v>0</v>
      </c>
      <c r="L19" s="27"/>
      <c r="M19" s="28"/>
      <c r="N19" s="29"/>
      <c r="O19" s="26">
        <f t="shared" si="4"/>
        <v>0</v>
      </c>
      <c r="P19" s="30"/>
      <c r="Q19" s="32">
        <f t="shared" si="5"/>
        <v>0</v>
      </c>
      <c r="R19" s="33">
        <f t="shared" si="6"/>
        <v>0</v>
      </c>
      <c r="S19" s="24" t="b">
        <f t="shared" si="0"/>
        <v>0</v>
      </c>
    </row>
    <row r="20" spans="1:19" ht="13.5">
      <c r="A20" s="21">
        <v>14</v>
      </c>
      <c r="B20" s="8"/>
      <c r="C20" s="31"/>
      <c r="D20" s="26">
        <f t="shared" si="1"/>
        <v>0</v>
      </c>
      <c r="E20" s="27"/>
      <c r="F20" s="28"/>
      <c r="G20" s="29"/>
      <c r="H20" s="26">
        <f t="shared" si="2"/>
        <v>0</v>
      </c>
      <c r="I20" s="30"/>
      <c r="J20" s="31"/>
      <c r="K20" s="26">
        <f t="shared" si="3"/>
        <v>0</v>
      </c>
      <c r="L20" s="27"/>
      <c r="M20" s="28"/>
      <c r="N20" s="29"/>
      <c r="O20" s="26">
        <f t="shared" si="4"/>
        <v>0</v>
      </c>
      <c r="P20" s="30"/>
      <c r="Q20" s="32">
        <f t="shared" si="5"/>
        <v>0</v>
      </c>
      <c r="R20" s="33">
        <f t="shared" si="6"/>
        <v>0</v>
      </c>
      <c r="S20" s="24" t="b">
        <f t="shared" si="0"/>
        <v>0</v>
      </c>
    </row>
    <row r="21" spans="1:19" ht="13.5">
      <c r="A21" s="21">
        <v>15</v>
      </c>
      <c r="B21" s="8"/>
      <c r="C21" s="31"/>
      <c r="D21" s="26">
        <f t="shared" si="1"/>
        <v>0</v>
      </c>
      <c r="E21" s="27"/>
      <c r="F21" s="28"/>
      <c r="G21" s="29"/>
      <c r="H21" s="26">
        <f t="shared" si="2"/>
        <v>0</v>
      </c>
      <c r="I21" s="30"/>
      <c r="J21" s="31"/>
      <c r="K21" s="26">
        <f t="shared" si="3"/>
        <v>0</v>
      </c>
      <c r="L21" s="27"/>
      <c r="M21" s="28"/>
      <c r="N21" s="29"/>
      <c r="O21" s="26">
        <f t="shared" si="4"/>
        <v>0</v>
      </c>
      <c r="P21" s="30"/>
      <c r="Q21" s="32">
        <f t="shared" si="5"/>
        <v>0</v>
      </c>
      <c r="R21" s="33">
        <f t="shared" si="6"/>
        <v>0</v>
      </c>
      <c r="S21" s="24" t="b">
        <f t="shared" si="0"/>
        <v>0</v>
      </c>
    </row>
    <row r="22" spans="1:19" ht="13.5">
      <c r="A22" s="21">
        <v>16</v>
      </c>
      <c r="B22" s="8"/>
      <c r="C22" s="31"/>
      <c r="D22" s="26">
        <f t="shared" si="1"/>
        <v>0</v>
      </c>
      <c r="E22" s="27"/>
      <c r="F22" s="28"/>
      <c r="G22" s="29"/>
      <c r="H22" s="26">
        <f t="shared" si="2"/>
        <v>0</v>
      </c>
      <c r="I22" s="30"/>
      <c r="J22" s="31"/>
      <c r="K22" s="26">
        <f t="shared" si="3"/>
        <v>0</v>
      </c>
      <c r="L22" s="27"/>
      <c r="M22" s="28"/>
      <c r="N22" s="29"/>
      <c r="O22" s="26">
        <f t="shared" si="4"/>
        <v>0</v>
      </c>
      <c r="P22" s="30"/>
      <c r="Q22" s="32">
        <f t="shared" si="5"/>
        <v>0</v>
      </c>
      <c r="R22" s="33">
        <f t="shared" si="6"/>
        <v>0</v>
      </c>
      <c r="S22" s="24" t="b">
        <f t="shared" si="0"/>
        <v>0</v>
      </c>
    </row>
    <row r="23" spans="1:19" ht="13.5">
      <c r="A23" s="21">
        <v>17</v>
      </c>
      <c r="B23" s="8"/>
      <c r="C23" s="31"/>
      <c r="D23" s="26">
        <f t="shared" si="1"/>
        <v>0</v>
      </c>
      <c r="E23" s="27"/>
      <c r="F23" s="28"/>
      <c r="G23" s="29"/>
      <c r="H23" s="26">
        <f t="shared" si="2"/>
        <v>0</v>
      </c>
      <c r="I23" s="30"/>
      <c r="J23" s="31"/>
      <c r="K23" s="26">
        <f t="shared" si="3"/>
        <v>0</v>
      </c>
      <c r="L23" s="27"/>
      <c r="M23" s="28"/>
      <c r="N23" s="29"/>
      <c r="O23" s="26">
        <f t="shared" si="4"/>
        <v>0</v>
      </c>
      <c r="P23" s="30"/>
      <c r="Q23" s="32">
        <f t="shared" si="5"/>
        <v>0</v>
      </c>
      <c r="R23" s="33">
        <f t="shared" si="6"/>
        <v>0</v>
      </c>
      <c r="S23" s="24" t="b">
        <f t="shared" si="0"/>
        <v>0</v>
      </c>
    </row>
    <row r="24" spans="1:19" ht="13.5">
      <c r="A24" s="21">
        <v>18</v>
      </c>
      <c r="B24" s="8"/>
      <c r="C24" s="31"/>
      <c r="D24" s="26">
        <f t="shared" si="1"/>
        <v>0</v>
      </c>
      <c r="E24" s="27"/>
      <c r="F24" s="28"/>
      <c r="G24" s="29"/>
      <c r="H24" s="26">
        <f t="shared" si="2"/>
        <v>0</v>
      </c>
      <c r="I24" s="30"/>
      <c r="J24" s="31"/>
      <c r="K24" s="26">
        <f t="shared" si="3"/>
        <v>0</v>
      </c>
      <c r="L24" s="27"/>
      <c r="M24" s="28"/>
      <c r="N24" s="29"/>
      <c r="O24" s="26">
        <f t="shared" si="4"/>
        <v>0</v>
      </c>
      <c r="P24" s="30"/>
      <c r="Q24" s="32">
        <f t="shared" si="5"/>
        <v>0</v>
      </c>
      <c r="R24" s="33">
        <f t="shared" si="6"/>
        <v>0</v>
      </c>
      <c r="S24" s="24" t="b">
        <f t="shared" si="0"/>
        <v>0</v>
      </c>
    </row>
    <row r="25" spans="1:19" ht="13.5">
      <c r="A25" s="21">
        <v>19</v>
      </c>
      <c r="B25" s="8"/>
      <c r="C25" s="31"/>
      <c r="D25" s="26">
        <f t="shared" si="1"/>
        <v>0</v>
      </c>
      <c r="E25" s="27"/>
      <c r="F25" s="28"/>
      <c r="G25" s="29"/>
      <c r="H25" s="26">
        <f t="shared" si="2"/>
        <v>0</v>
      </c>
      <c r="I25" s="30"/>
      <c r="J25" s="31"/>
      <c r="K25" s="26">
        <f t="shared" si="3"/>
        <v>0</v>
      </c>
      <c r="L25" s="27"/>
      <c r="M25" s="28"/>
      <c r="N25" s="29"/>
      <c r="O25" s="26">
        <f t="shared" si="4"/>
        <v>0</v>
      </c>
      <c r="P25" s="30"/>
      <c r="Q25" s="32">
        <f t="shared" si="5"/>
        <v>0</v>
      </c>
      <c r="R25" s="33">
        <f t="shared" si="6"/>
        <v>0</v>
      </c>
      <c r="S25" s="24" t="b">
        <f t="shared" si="0"/>
        <v>0</v>
      </c>
    </row>
    <row r="26" spans="1:19" ht="13.5">
      <c r="A26" s="21">
        <v>20</v>
      </c>
      <c r="B26" s="8"/>
      <c r="C26" s="31"/>
      <c r="D26" s="26">
        <f t="shared" si="1"/>
        <v>0</v>
      </c>
      <c r="E26" s="27"/>
      <c r="F26" s="28"/>
      <c r="G26" s="29"/>
      <c r="H26" s="26">
        <f t="shared" si="2"/>
        <v>0</v>
      </c>
      <c r="I26" s="30"/>
      <c r="J26" s="31"/>
      <c r="K26" s="26">
        <f t="shared" si="3"/>
        <v>0</v>
      </c>
      <c r="L26" s="27"/>
      <c r="M26" s="28"/>
      <c r="N26" s="29"/>
      <c r="O26" s="26">
        <f t="shared" si="4"/>
        <v>0</v>
      </c>
      <c r="P26" s="30"/>
      <c r="Q26" s="32">
        <f t="shared" si="5"/>
        <v>0</v>
      </c>
      <c r="R26" s="33">
        <f t="shared" si="6"/>
        <v>0</v>
      </c>
      <c r="S26" s="24" t="b">
        <f t="shared" si="0"/>
        <v>0</v>
      </c>
    </row>
    <row r="27" spans="1:19" ht="13.5">
      <c r="A27" s="21">
        <v>21</v>
      </c>
      <c r="B27" s="8"/>
      <c r="C27" s="31"/>
      <c r="D27" s="26">
        <f t="shared" si="1"/>
        <v>0</v>
      </c>
      <c r="E27" s="27"/>
      <c r="F27" s="28"/>
      <c r="G27" s="29"/>
      <c r="H27" s="26">
        <f t="shared" si="2"/>
        <v>0</v>
      </c>
      <c r="I27" s="30"/>
      <c r="J27" s="31"/>
      <c r="K27" s="26">
        <f t="shared" si="3"/>
        <v>0</v>
      </c>
      <c r="L27" s="27"/>
      <c r="M27" s="28"/>
      <c r="N27" s="29"/>
      <c r="O27" s="26">
        <f t="shared" si="4"/>
        <v>0</v>
      </c>
      <c r="P27" s="30"/>
      <c r="Q27" s="32">
        <f t="shared" si="5"/>
        <v>0</v>
      </c>
      <c r="R27" s="33">
        <f t="shared" si="6"/>
        <v>0</v>
      </c>
      <c r="S27" s="24" t="b">
        <f t="shared" si="0"/>
        <v>0</v>
      </c>
    </row>
    <row r="28" spans="1:19" ht="13.5">
      <c r="A28" s="21">
        <v>22</v>
      </c>
      <c r="B28" s="8"/>
      <c r="C28" s="31"/>
      <c r="D28" s="26">
        <f t="shared" si="1"/>
        <v>0</v>
      </c>
      <c r="E28" s="27"/>
      <c r="F28" s="28"/>
      <c r="G28" s="29"/>
      <c r="H28" s="26">
        <f t="shared" si="2"/>
        <v>0</v>
      </c>
      <c r="I28" s="30"/>
      <c r="J28" s="31"/>
      <c r="K28" s="26">
        <f t="shared" si="3"/>
        <v>0</v>
      </c>
      <c r="L28" s="27"/>
      <c r="M28" s="28"/>
      <c r="N28" s="29"/>
      <c r="O28" s="26">
        <f t="shared" si="4"/>
        <v>0</v>
      </c>
      <c r="P28" s="30"/>
      <c r="Q28" s="32">
        <f t="shared" si="5"/>
        <v>0</v>
      </c>
      <c r="R28" s="33">
        <f t="shared" si="6"/>
        <v>0</v>
      </c>
      <c r="S28" s="24" t="b">
        <f t="shared" si="0"/>
        <v>0</v>
      </c>
    </row>
    <row r="29" spans="1:19" ht="13.5">
      <c r="A29" s="21">
        <v>23</v>
      </c>
      <c r="B29" s="8"/>
      <c r="C29" s="31"/>
      <c r="D29" s="26">
        <f t="shared" si="1"/>
        <v>0</v>
      </c>
      <c r="E29" s="27"/>
      <c r="F29" s="28"/>
      <c r="G29" s="29"/>
      <c r="H29" s="26">
        <f t="shared" si="2"/>
        <v>0</v>
      </c>
      <c r="I29" s="30"/>
      <c r="J29" s="31"/>
      <c r="K29" s="26">
        <f t="shared" si="3"/>
        <v>0</v>
      </c>
      <c r="L29" s="27"/>
      <c r="M29" s="28"/>
      <c r="N29" s="29"/>
      <c r="O29" s="26">
        <f t="shared" si="4"/>
        <v>0</v>
      </c>
      <c r="P29" s="30"/>
      <c r="Q29" s="32">
        <f t="shared" si="5"/>
        <v>0</v>
      </c>
      <c r="R29" s="33">
        <f t="shared" si="6"/>
        <v>0</v>
      </c>
      <c r="S29" s="24" t="b">
        <f t="shared" si="0"/>
        <v>0</v>
      </c>
    </row>
    <row r="30" spans="1:19" ht="13.5">
      <c r="A30" s="21">
        <v>24</v>
      </c>
      <c r="B30" s="8"/>
      <c r="C30" s="31"/>
      <c r="D30" s="26">
        <f t="shared" si="1"/>
        <v>0</v>
      </c>
      <c r="E30" s="27"/>
      <c r="F30" s="28"/>
      <c r="G30" s="29"/>
      <c r="H30" s="26">
        <f t="shared" si="2"/>
        <v>0</v>
      </c>
      <c r="I30" s="30"/>
      <c r="J30" s="31"/>
      <c r="K30" s="26">
        <f t="shared" si="3"/>
        <v>0</v>
      </c>
      <c r="L30" s="27"/>
      <c r="M30" s="28"/>
      <c r="N30" s="29"/>
      <c r="O30" s="26">
        <f t="shared" si="4"/>
        <v>0</v>
      </c>
      <c r="P30" s="30"/>
      <c r="Q30" s="32">
        <f t="shared" si="5"/>
        <v>0</v>
      </c>
      <c r="R30" s="33">
        <f t="shared" si="6"/>
        <v>0</v>
      </c>
      <c r="S30" s="24" t="b">
        <f t="shared" si="0"/>
        <v>0</v>
      </c>
    </row>
    <row r="31" spans="1:19" ht="14.25" thickBot="1">
      <c r="A31" s="22">
        <v>25</v>
      </c>
      <c r="B31" s="10"/>
      <c r="C31" s="34"/>
      <c r="D31" s="35">
        <f t="shared" si="1"/>
        <v>0</v>
      </c>
      <c r="E31" s="36"/>
      <c r="F31" s="37"/>
      <c r="G31" s="38"/>
      <c r="H31" s="35">
        <f t="shared" si="2"/>
        <v>0</v>
      </c>
      <c r="I31" s="39"/>
      <c r="J31" s="34"/>
      <c r="K31" s="35">
        <f t="shared" si="3"/>
        <v>0</v>
      </c>
      <c r="L31" s="36"/>
      <c r="M31" s="37"/>
      <c r="N31" s="38"/>
      <c r="O31" s="35">
        <f t="shared" si="4"/>
        <v>0</v>
      </c>
      <c r="P31" s="39"/>
      <c r="Q31" s="40">
        <f t="shared" si="5"/>
        <v>0</v>
      </c>
      <c r="R31" s="41">
        <f t="shared" si="6"/>
        <v>0</v>
      </c>
      <c r="S31" s="25" t="b">
        <f t="shared" si="0"/>
        <v>0</v>
      </c>
    </row>
    <row r="32" spans="1:19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3.5">
      <c r="B33" s="3" t="s">
        <v>21</v>
      </c>
      <c r="C33" s="66"/>
      <c r="D33" s="66"/>
      <c r="E33" s="66"/>
      <c r="F33" s="66"/>
      <c r="G33" s="66"/>
      <c r="H33" s="67" t="s">
        <v>23</v>
      </c>
      <c r="I33" s="67"/>
      <c r="J33" s="65"/>
      <c r="K33" s="65"/>
      <c r="L33" s="65"/>
      <c r="M33" s="67" t="s">
        <v>24</v>
      </c>
      <c r="N33" s="67"/>
      <c r="O33" s="67"/>
      <c r="P33" s="65"/>
      <c r="Q33" s="65"/>
      <c r="R33" s="65"/>
      <c r="S33" s="65"/>
    </row>
    <row r="34" spans="1:19" ht="13.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3.5">
      <c r="A35" s="1"/>
      <c r="B35" s="3" t="s">
        <v>22</v>
      </c>
      <c r="C35" s="66"/>
      <c r="D35" s="66"/>
      <c r="E35" s="66"/>
      <c r="F35" s="66"/>
      <c r="G35" s="66"/>
      <c r="H35" s="67" t="s">
        <v>23</v>
      </c>
      <c r="I35" s="67"/>
      <c r="J35" s="65"/>
      <c r="K35" s="65"/>
      <c r="L35" s="65"/>
      <c r="M35" s="67" t="s">
        <v>24</v>
      </c>
      <c r="N35" s="67"/>
      <c r="O35" s="67"/>
      <c r="P35" s="65"/>
      <c r="Q35" s="65"/>
      <c r="R35" s="65"/>
      <c r="S35" s="65"/>
    </row>
    <row r="36" spans="1:23" ht="13.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W36" s="19"/>
    </row>
    <row r="37" spans="1:19" ht="13.5">
      <c r="A37" s="1"/>
      <c r="B37" s="3" t="s">
        <v>27</v>
      </c>
      <c r="C37" s="66"/>
      <c r="D37" s="66"/>
      <c r="E37" s="66"/>
      <c r="F37" s="66"/>
      <c r="G37" s="66"/>
      <c r="H37" s="67" t="s">
        <v>23</v>
      </c>
      <c r="I37" s="67"/>
      <c r="J37" s="65"/>
      <c r="K37" s="65"/>
      <c r="L37" s="65"/>
      <c r="M37" s="67" t="s">
        <v>24</v>
      </c>
      <c r="N37" s="67"/>
      <c r="O37" s="67"/>
      <c r="P37" s="65"/>
      <c r="Q37" s="65"/>
      <c r="R37" s="65"/>
      <c r="S37" s="65"/>
    </row>
    <row r="39" spans="2:19" ht="14.25" thickBot="1">
      <c r="B39" s="3" t="s">
        <v>28</v>
      </c>
      <c r="C39" s="66"/>
      <c r="D39" s="66"/>
      <c r="E39" s="66"/>
      <c r="F39" s="66"/>
      <c r="G39" s="66"/>
      <c r="H39" s="67" t="s">
        <v>23</v>
      </c>
      <c r="I39" s="67"/>
      <c r="J39" s="65"/>
      <c r="K39" s="65"/>
      <c r="L39" s="65"/>
      <c r="M39" s="67" t="s">
        <v>24</v>
      </c>
      <c r="N39" s="67"/>
      <c r="O39" s="67"/>
      <c r="P39" s="65"/>
      <c r="Q39" s="65"/>
      <c r="R39" s="65"/>
      <c r="S39" s="65"/>
    </row>
    <row r="40" spans="1:19" ht="93" customHeight="1">
      <c r="A40" s="80"/>
      <c r="B40" s="81"/>
      <c r="C40" s="61" t="s">
        <v>32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 t="s">
        <v>30</v>
      </c>
      <c r="R40" s="63"/>
      <c r="S40" s="64"/>
    </row>
    <row r="41" spans="1:19" ht="21" thickBot="1">
      <c r="A41" s="82"/>
      <c r="B41" s="83"/>
      <c r="C41" s="84" t="s">
        <v>31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</row>
    <row r="42" spans="1:19" ht="18" thickBot="1">
      <c r="A42" s="86" t="s">
        <v>0</v>
      </c>
      <c r="B42" s="87"/>
      <c r="C42" s="88"/>
      <c r="D42" s="89"/>
      <c r="E42" s="89"/>
      <c r="F42" s="89"/>
      <c r="G42" s="89"/>
      <c r="H42" s="89"/>
      <c r="I42" s="89"/>
      <c r="J42" s="89"/>
      <c r="K42" s="90"/>
      <c r="L42" s="91" t="s">
        <v>1</v>
      </c>
      <c r="M42" s="91"/>
      <c r="N42" s="92"/>
      <c r="O42" s="92"/>
      <c r="P42" s="91" t="s">
        <v>2</v>
      </c>
      <c r="Q42" s="91"/>
      <c r="R42" s="93"/>
      <c r="S42" s="94"/>
    </row>
    <row r="43" spans="1:19" ht="18.75" customHeight="1" thickBot="1">
      <c r="A43" s="75" t="s">
        <v>25</v>
      </c>
      <c r="B43" s="76"/>
      <c r="C43" s="77" t="s">
        <v>17</v>
      </c>
      <c r="D43" s="78"/>
      <c r="E43" s="79"/>
      <c r="F43" s="70" t="s">
        <v>18</v>
      </c>
      <c r="G43" s="71"/>
      <c r="H43" s="71"/>
      <c r="I43" s="72"/>
      <c r="J43" s="77" t="s">
        <v>19</v>
      </c>
      <c r="K43" s="78"/>
      <c r="L43" s="79"/>
      <c r="M43" s="70" t="s">
        <v>20</v>
      </c>
      <c r="N43" s="71"/>
      <c r="O43" s="71"/>
      <c r="P43" s="72"/>
      <c r="Q43" s="73" t="s">
        <v>15</v>
      </c>
      <c r="R43" s="57" t="s">
        <v>16</v>
      </c>
      <c r="S43" s="58"/>
    </row>
    <row r="44" spans="1:19" ht="90.75" customHeight="1" thickBot="1">
      <c r="A44" s="68" t="s">
        <v>26</v>
      </c>
      <c r="B44" s="69"/>
      <c r="C44" s="4" t="s">
        <v>6</v>
      </c>
      <c r="D44" s="11" t="s">
        <v>7</v>
      </c>
      <c r="E44" s="51" t="s">
        <v>8</v>
      </c>
      <c r="F44" s="6" t="s">
        <v>9</v>
      </c>
      <c r="G44" s="5" t="s">
        <v>10</v>
      </c>
      <c r="H44" s="11" t="s">
        <v>11</v>
      </c>
      <c r="I44" s="53" t="s">
        <v>8</v>
      </c>
      <c r="J44" s="4" t="s">
        <v>12</v>
      </c>
      <c r="K44" s="11" t="s">
        <v>11</v>
      </c>
      <c r="L44" s="51" t="s">
        <v>8</v>
      </c>
      <c r="M44" s="6" t="s">
        <v>13</v>
      </c>
      <c r="N44" s="5" t="s">
        <v>14</v>
      </c>
      <c r="O44" s="11" t="s">
        <v>11</v>
      </c>
      <c r="P44" s="53" t="s">
        <v>8</v>
      </c>
      <c r="Q44" s="74"/>
      <c r="R44" s="59"/>
      <c r="S44" s="60"/>
    </row>
    <row r="45" spans="1:19" ht="14.25" thickBot="1">
      <c r="A45" s="16" t="s">
        <v>3</v>
      </c>
      <c r="B45" s="17" t="s">
        <v>4</v>
      </c>
      <c r="C45" s="15">
        <v>90</v>
      </c>
      <c r="D45" s="12">
        <v>90</v>
      </c>
      <c r="E45" s="52"/>
      <c r="F45" s="13">
        <v>30</v>
      </c>
      <c r="G45" s="14">
        <v>30</v>
      </c>
      <c r="H45" s="12">
        <v>60</v>
      </c>
      <c r="I45" s="54"/>
      <c r="J45" s="15">
        <v>60</v>
      </c>
      <c r="K45" s="12">
        <v>60</v>
      </c>
      <c r="L45" s="52"/>
      <c r="M45" s="13">
        <v>60</v>
      </c>
      <c r="N45" s="14">
        <v>30</v>
      </c>
      <c r="O45" s="12">
        <v>90</v>
      </c>
      <c r="P45" s="54"/>
      <c r="Q45" s="16">
        <v>300</v>
      </c>
      <c r="R45" s="23" t="s">
        <v>5</v>
      </c>
      <c r="S45" s="18" t="s">
        <v>29</v>
      </c>
    </row>
    <row r="46" spans="1:19" ht="13.5">
      <c r="A46" s="20">
        <v>26</v>
      </c>
      <c r="B46" s="7"/>
      <c r="C46" s="43"/>
      <c r="D46" s="44">
        <f>SUM(C46)</f>
        <v>0</v>
      </c>
      <c r="E46" s="45"/>
      <c r="F46" s="46"/>
      <c r="G46" s="47"/>
      <c r="H46" s="44">
        <f>SUM(F46:G46)</f>
        <v>0</v>
      </c>
      <c r="I46" s="48"/>
      <c r="J46" s="43"/>
      <c r="K46" s="44">
        <f>SUM(J46)</f>
        <v>0</v>
      </c>
      <c r="L46" s="45"/>
      <c r="M46" s="46"/>
      <c r="N46" s="47"/>
      <c r="O46" s="44">
        <f>SUM(M46:N46)</f>
        <v>0</v>
      </c>
      <c r="P46" s="48"/>
      <c r="Q46" s="49">
        <f>SUM(D46,H46,K46,O46)</f>
        <v>0</v>
      </c>
      <c r="R46" s="50">
        <f>SUM(Q46/3)</f>
        <v>0</v>
      </c>
      <c r="S46" s="42" t="b">
        <f aca="true" t="shared" si="7" ref="S46:S70">IF(R46&gt;69,"4",IF(R46&gt;49,"3",IF(R46&gt;39,"2",IF(R46&gt;0,"1"))))</f>
        <v>0</v>
      </c>
    </row>
    <row r="47" spans="1:19" ht="13.5">
      <c r="A47" s="21">
        <v>27</v>
      </c>
      <c r="B47" s="8"/>
      <c r="C47" s="31"/>
      <c r="D47" s="26">
        <f>SUM(C47)</f>
        <v>0</v>
      </c>
      <c r="E47" s="27"/>
      <c r="F47" s="28"/>
      <c r="G47" s="29"/>
      <c r="H47" s="26">
        <f>SUM(F47:G47)</f>
        <v>0</v>
      </c>
      <c r="I47" s="30"/>
      <c r="J47" s="31"/>
      <c r="K47" s="26">
        <f>SUM(J47)</f>
        <v>0</v>
      </c>
      <c r="L47" s="27"/>
      <c r="M47" s="28"/>
      <c r="N47" s="29"/>
      <c r="O47" s="26">
        <f>SUM(M47:N47)</f>
        <v>0</v>
      </c>
      <c r="P47" s="30"/>
      <c r="Q47" s="32">
        <f>SUM(D47,H47,K47,O47)</f>
        <v>0</v>
      </c>
      <c r="R47" s="33">
        <f>SUM(Q47/3)</f>
        <v>0</v>
      </c>
      <c r="S47" s="24" t="b">
        <f t="shared" si="7"/>
        <v>0</v>
      </c>
    </row>
    <row r="48" spans="1:19" ht="13.5">
      <c r="A48" s="21">
        <v>28</v>
      </c>
      <c r="B48" s="9"/>
      <c r="C48" s="31"/>
      <c r="D48" s="26">
        <f aca="true" t="shared" si="8" ref="D48:D70">SUM(C48)</f>
        <v>0</v>
      </c>
      <c r="E48" s="27"/>
      <c r="F48" s="28"/>
      <c r="G48" s="29"/>
      <c r="H48" s="26">
        <f aca="true" t="shared" si="9" ref="H48:H70">SUM(F48:G48)</f>
        <v>0</v>
      </c>
      <c r="I48" s="30"/>
      <c r="J48" s="31"/>
      <c r="K48" s="26">
        <f aca="true" t="shared" si="10" ref="K48:K70">SUM(J48)</f>
        <v>0</v>
      </c>
      <c r="L48" s="27"/>
      <c r="M48" s="28"/>
      <c r="N48" s="29"/>
      <c r="O48" s="26">
        <f aca="true" t="shared" si="11" ref="O48:O70">SUM(M48:N48)</f>
        <v>0</v>
      </c>
      <c r="P48" s="30"/>
      <c r="Q48" s="32">
        <f aca="true" t="shared" si="12" ref="Q48:Q70">SUM(D48,H48,K48,O48)</f>
        <v>0</v>
      </c>
      <c r="R48" s="33">
        <f aca="true" t="shared" si="13" ref="R48:R70">SUM(Q48/3)</f>
        <v>0</v>
      </c>
      <c r="S48" s="24" t="b">
        <f t="shared" si="7"/>
        <v>0</v>
      </c>
    </row>
    <row r="49" spans="1:19" ht="13.5">
      <c r="A49" s="21">
        <v>29</v>
      </c>
      <c r="B49" s="8"/>
      <c r="C49" s="31"/>
      <c r="D49" s="26">
        <f t="shared" si="8"/>
        <v>0</v>
      </c>
      <c r="E49" s="27"/>
      <c r="F49" s="28"/>
      <c r="G49" s="29"/>
      <c r="H49" s="26">
        <f t="shared" si="9"/>
        <v>0</v>
      </c>
      <c r="I49" s="30"/>
      <c r="J49" s="31"/>
      <c r="K49" s="26">
        <f t="shared" si="10"/>
        <v>0</v>
      </c>
      <c r="L49" s="27"/>
      <c r="M49" s="28"/>
      <c r="N49" s="29"/>
      <c r="O49" s="26">
        <f t="shared" si="11"/>
        <v>0</v>
      </c>
      <c r="P49" s="30"/>
      <c r="Q49" s="32">
        <f t="shared" si="12"/>
        <v>0</v>
      </c>
      <c r="R49" s="33">
        <f t="shared" si="13"/>
        <v>0</v>
      </c>
      <c r="S49" s="24" t="b">
        <f t="shared" si="7"/>
        <v>0</v>
      </c>
    </row>
    <row r="50" spans="1:19" ht="13.5">
      <c r="A50" s="21">
        <v>30</v>
      </c>
      <c r="B50" s="8"/>
      <c r="C50" s="31"/>
      <c r="D50" s="26">
        <f t="shared" si="8"/>
        <v>0</v>
      </c>
      <c r="E50" s="27"/>
      <c r="F50" s="28"/>
      <c r="G50" s="29"/>
      <c r="H50" s="26">
        <f t="shared" si="9"/>
        <v>0</v>
      </c>
      <c r="I50" s="30"/>
      <c r="J50" s="31"/>
      <c r="K50" s="26">
        <f t="shared" si="10"/>
        <v>0</v>
      </c>
      <c r="L50" s="27"/>
      <c r="M50" s="28"/>
      <c r="N50" s="29"/>
      <c r="O50" s="26">
        <f t="shared" si="11"/>
        <v>0</v>
      </c>
      <c r="P50" s="30"/>
      <c r="Q50" s="32">
        <f t="shared" si="12"/>
        <v>0</v>
      </c>
      <c r="R50" s="33">
        <f t="shared" si="13"/>
        <v>0</v>
      </c>
      <c r="S50" s="24" t="b">
        <f t="shared" si="7"/>
        <v>0</v>
      </c>
    </row>
    <row r="51" spans="1:19" ht="13.5">
      <c r="A51" s="21">
        <v>31</v>
      </c>
      <c r="B51" s="8"/>
      <c r="C51" s="31"/>
      <c r="D51" s="26">
        <f t="shared" si="8"/>
        <v>0</v>
      </c>
      <c r="E51" s="27"/>
      <c r="F51" s="28"/>
      <c r="G51" s="29"/>
      <c r="H51" s="26">
        <f t="shared" si="9"/>
        <v>0</v>
      </c>
      <c r="I51" s="30"/>
      <c r="J51" s="31"/>
      <c r="K51" s="26">
        <f t="shared" si="10"/>
        <v>0</v>
      </c>
      <c r="L51" s="27"/>
      <c r="M51" s="28"/>
      <c r="N51" s="29"/>
      <c r="O51" s="26">
        <f t="shared" si="11"/>
        <v>0</v>
      </c>
      <c r="P51" s="30"/>
      <c r="Q51" s="32">
        <f t="shared" si="12"/>
        <v>0</v>
      </c>
      <c r="R51" s="33">
        <f t="shared" si="13"/>
        <v>0</v>
      </c>
      <c r="S51" s="24" t="b">
        <f t="shared" si="7"/>
        <v>0</v>
      </c>
    </row>
    <row r="52" spans="1:19" ht="13.5">
      <c r="A52" s="21">
        <v>32</v>
      </c>
      <c r="B52" s="8"/>
      <c r="C52" s="31"/>
      <c r="D52" s="26">
        <f t="shared" si="8"/>
        <v>0</v>
      </c>
      <c r="E52" s="27"/>
      <c r="F52" s="28"/>
      <c r="G52" s="29"/>
      <c r="H52" s="26">
        <f t="shared" si="9"/>
        <v>0</v>
      </c>
      <c r="I52" s="30"/>
      <c r="J52" s="31"/>
      <c r="K52" s="26">
        <f t="shared" si="10"/>
        <v>0</v>
      </c>
      <c r="L52" s="27"/>
      <c r="M52" s="28"/>
      <c r="N52" s="29"/>
      <c r="O52" s="26">
        <f t="shared" si="11"/>
        <v>0</v>
      </c>
      <c r="P52" s="30"/>
      <c r="Q52" s="32">
        <f t="shared" si="12"/>
        <v>0</v>
      </c>
      <c r="R52" s="33">
        <f t="shared" si="13"/>
        <v>0</v>
      </c>
      <c r="S52" s="24" t="b">
        <f t="shared" si="7"/>
        <v>0</v>
      </c>
    </row>
    <row r="53" spans="1:19" ht="13.5">
      <c r="A53" s="21">
        <v>33</v>
      </c>
      <c r="B53" s="8"/>
      <c r="C53" s="31"/>
      <c r="D53" s="26">
        <f t="shared" si="8"/>
        <v>0</v>
      </c>
      <c r="E53" s="27"/>
      <c r="F53" s="28"/>
      <c r="G53" s="29"/>
      <c r="H53" s="26">
        <f t="shared" si="9"/>
        <v>0</v>
      </c>
      <c r="I53" s="30"/>
      <c r="J53" s="31"/>
      <c r="K53" s="26">
        <f t="shared" si="10"/>
        <v>0</v>
      </c>
      <c r="L53" s="27"/>
      <c r="M53" s="28"/>
      <c r="N53" s="29"/>
      <c r="O53" s="26">
        <f t="shared" si="11"/>
        <v>0</v>
      </c>
      <c r="P53" s="30"/>
      <c r="Q53" s="32">
        <f t="shared" si="12"/>
        <v>0</v>
      </c>
      <c r="R53" s="33">
        <f t="shared" si="13"/>
        <v>0</v>
      </c>
      <c r="S53" s="24" t="b">
        <f t="shared" si="7"/>
        <v>0</v>
      </c>
    </row>
    <row r="54" spans="1:19" ht="13.5">
      <c r="A54" s="21">
        <v>34</v>
      </c>
      <c r="B54" s="8"/>
      <c r="C54" s="31"/>
      <c r="D54" s="26">
        <f t="shared" si="8"/>
        <v>0</v>
      </c>
      <c r="E54" s="27"/>
      <c r="F54" s="28"/>
      <c r="G54" s="29"/>
      <c r="H54" s="26">
        <f t="shared" si="9"/>
        <v>0</v>
      </c>
      <c r="I54" s="30"/>
      <c r="J54" s="31"/>
      <c r="K54" s="26">
        <f t="shared" si="10"/>
        <v>0</v>
      </c>
      <c r="L54" s="27"/>
      <c r="M54" s="28"/>
      <c r="N54" s="29"/>
      <c r="O54" s="26">
        <f t="shared" si="11"/>
        <v>0</v>
      </c>
      <c r="P54" s="30"/>
      <c r="Q54" s="32">
        <f t="shared" si="12"/>
        <v>0</v>
      </c>
      <c r="R54" s="33">
        <f t="shared" si="13"/>
        <v>0</v>
      </c>
      <c r="S54" s="24" t="b">
        <f t="shared" si="7"/>
        <v>0</v>
      </c>
    </row>
    <row r="55" spans="1:19" ht="13.5">
      <c r="A55" s="21">
        <v>35</v>
      </c>
      <c r="B55" s="8"/>
      <c r="C55" s="31"/>
      <c r="D55" s="26">
        <f t="shared" si="8"/>
        <v>0</v>
      </c>
      <c r="E55" s="27"/>
      <c r="F55" s="28"/>
      <c r="G55" s="29"/>
      <c r="H55" s="26">
        <f t="shared" si="9"/>
        <v>0</v>
      </c>
      <c r="I55" s="30"/>
      <c r="J55" s="31"/>
      <c r="K55" s="26">
        <f t="shared" si="10"/>
        <v>0</v>
      </c>
      <c r="L55" s="27"/>
      <c r="M55" s="28"/>
      <c r="N55" s="29"/>
      <c r="O55" s="26">
        <f t="shared" si="11"/>
        <v>0</v>
      </c>
      <c r="P55" s="30"/>
      <c r="Q55" s="32">
        <f t="shared" si="12"/>
        <v>0</v>
      </c>
      <c r="R55" s="33">
        <f t="shared" si="13"/>
        <v>0</v>
      </c>
      <c r="S55" s="24" t="b">
        <f t="shared" si="7"/>
        <v>0</v>
      </c>
    </row>
    <row r="56" spans="1:19" ht="13.5">
      <c r="A56" s="21">
        <v>36</v>
      </c>
      <c r="B56" s="8"/>
      <c r="C56" s="31"/>
      <c r="D56" s="26">
        <f t="shared" si="8"/>
        <v>0</v>
      </c>
      <c r="E56" s="27"/>
      <c r="F56" s="28"/>
      <c r="G56" s="29"/>
      <c r="H56" s="26">
        <f t="shared" si="9"/>
        <v>0</v>
      </c>
      <c r="I56" s="30"/>
      <c r="J56" s="31"/>
      <c r="K56" s="26">
        <f t="shared" si="10"/>
        <v>0</v>
      </c>
      <c r="L56" s="27"/>
      <c r="M56" s="28"/>
      <c r="N56" s="29"/>
      <c r="O56" s="26">
        <f t="shared" si="11"/>
        <v>0</v>
      </c>
      <c r="P56" s="30"/>
      <c r="Q56" s="32">
        <f t="shared" si="12"/>
        <v>0</v>
      </c>
      <c r="R56" s="33">
        <f t="shared" si="13"/>
        <v>0</v>
      </c>
      <c r="S56" s="24" t="b">
        <f t="shared" si="7"/>
        <v>0</v>
      </c>
    </row>
    <row r="57" spans="1:19" ht="13.5">
      <c r="A57" s="21">
        <v>37</v>
      </c>
      <c r="B57" s="8"/>
      <c r="C57" s="31"/>
      <c r="D57" s="26">
        <f t="shared" si="8"/>
        <v>0</v>
      </c>
      <c r="E57" s="27"/>
      <c r="F57" s="28"/>
      <c r="G57" s="29"/>
      <c r="H57" s="26">
        <f t="shared" si="9"/>
        <v>0</v>
      </c>
      <c r="I57" s="30"/>
      <c r="J57" s="31"/>
      <c r="K57" s="26">
        <f t="shared" si="10"/>
        <v>0</v>
      </c>
      <c r="L57" s="27"/>
      <c r="M57" s="28"/>
      <c r="N57" s="29"/>
      <c r="O57" s="26">
        <f t="shared" si="11"/>
        <v>0</v>
      </c>
      <c r="P57" s="30"/>
      <c r="Q57" s="32">
        <f t="shared" si="12"/>
        <v>0</v>
      </c>
      <c r="R57" s="33">
        <f t="shared" si="13"/>
        <v>0</v>
      </c>
      <c r="S57" s="24" t="b">
        <f t="shared" si="7"/>
        <v>0</v>
      </c>
    </row>
    <row r="58" spans="1:19" ht="13.5">
      <c r="A58" s="21">
        <v>38</v>
      </c>
      <c r="B58" s="8"/>
      <c r="C58" s="31"/>
      <c r="D58" s="26">
        <f t="shared" si="8"/>
        <v>0</v>
      </c>
      <c r="E58" s="27"/>
      <c r="F58" s="28"/>
      <c r="G58" s="29"/>
      <c r="H58" s="26">
        <f t="shared" si="9"/>
        <v>0</v>
      </c>
      <c r="I58" s="30"/>
      <c r="J58" s="31"/>
      <c r="K58" s="26">
        <f t="shared" si="10"/>
        <v>0</v>
      </c>
      <c r="L58" s="27"/>
      <c r="M58" s="28"/>
      <c r="N58" s="29"/>
      <c r="O58" s="26">
        <f t="shared" si="11"/>
        <v>0</v>
      </c>
      <c r="P58" s="30"/>
      <c r="Q58" s="32">
        <f t="shared" si="12"/>
        <v>0</v>
      </c>
      <c r="R58" s="33">
        <f t="shared" si="13"/>
        <v>0</v>
      </c>
      <c r="S58" s="24" t="b">
        <f t="shared" si="7"/>
        <v>0</v>
      </c>
    </row>
    <row r="59" spans="1:19" ht="13.5">
      <c r="A59" s="21">
        <v>39</v>
      </c>
      <c r="B59" s="8"/>
      <c r="C59" s="31"/>
      <c r="D59" s="26">
        <f t="shared" si="8"/>
        <v>0</v>
      </c>
      <c r="E59" s="27"/>
      <c r="F59" s="28"/>
      <c r="G59" s="29"/>
      <c r="H59" s="26">
        <f t="shared" si="9"/>
        <v>0</v>
      </c>
      <c r="I59" s="30"/>
      <c r="J59" s="31"/>
      <c r="K59" s="26">
        <f t="shared" si="10"/>
        <v>0</v>
      </c>
      <c r="L59" s="27"/>
      <c r="M59" s="28"/>
      <c r="N59" s="29"/>
      <c r="O59" s="26">
        <f t="shared" si="11"/>
        <v>0</v>
      </c>
      <c r="P59" s="30"/>
      <c r="Q59" s="32">
        <f t="shared" si="12"/>
        <v>0</v>
      </c>
      <c r="R59" s="33">
        <f t="shared" si="13"/>
        <v>0</v>
      </c>
      <c r="S59" s="24" t="b">
        <f t="shared" si="7"/>
        <v>0</v>
      </c>
    </row>
    <row r="60" spans="1:19" ht="13.5">
      <c r="A60" s="21">
        <v>40</v>
      </c>
      <c r="B60" s="8"/>
      <c r="C60" s="31"/>
      <c r="D60" s="26">
        <f t="shared" si="8"/>
        <v>0</v>
      </c>
      <c r="E60" s="27"/>
      <c r="F60" s="28"/>
      <c r="G60" s="29"/>
      <c r="H60" s="26">
        <f t="shared" si="9"/>
        <v>0</v>
      </c>
      <c r="I60" s="30"/>
      <c r="J60" s="31"/>
      <c r="K60" s="26">
        <f t="shared" si="10"/>
        <v>0</v>
      </c>
      <c r="L60" s="27"/>
      <c r="M60" s="28"/>
      <c r="N60" s="29"/>
      <c r="O60" s="26">
        <f t="shared" si="11"/>
        <v>0</v>
      </c>
      <c r="P60" s="30"/>
      <c r="Q60" s="32">
        <f t="shared" si="12"/>
        <v>0</v>
      </c>
      <c r="R60" s="33">
        <f t="shared" si="13"/>
        <v>0</v>
      </c>
      <c r="S60" s="24" t="b">
        <f t="shared" si="7"/>
        <v>0</v>
      </c>
    </row>
    <row r="61" spans="1:19" ht="13.5">
      <c r="A61" s="21">
        <v>41</v>
      </c>
      <c r="B61" s="8"/>
      <c r="C61" s="31"/>
      <c r="D61" s="26">
        <f t="shared" si="8"/>
        <v>0</v>
      </c>
      <c r="E61" s="27"/>
      <c r="F61" s="28"/>
      <c r="G61" s="29"/>
      <c r="H61" s="26">
        <f t="shared" si="9"/>
        <v>0</v>
      </c>
      <c r="I61" s="30"/>
      <c r="J61" s="31"/>
      <c r="K61" s="26">
        <f t="shared" si="10"/>
        <v>0</v>
      </c>
      <c r="L61" s="27"/>
      <c r="M61" s="28"/>
      <c r="N61" s="29"/>
      <c r="O61" s="26">
        <f t="shared" si="11"/>
        <v>0</v>
      </c>
      <c r="P61" s="30"/>
      <c r="Q61" s="32">
        <f t="shared" si="12"/>
        <v>0</v>
      </c>
      <c r="R61" s="33">
        <f t="shared" si="13"/>
        <v>0</v>
      </c>
      <c r="S61" s="24" t="b">
        <f t="shared" si="7"/>
        <v>0</v>
      </c>
    </row>
    <row r="62" spans="1:19" ht="13.5">
      <c r="A62" s="21">
        <v>42</v>
      </c>
      <c r="B62" s="8"/>
      <c r="C62" s="31"/>
      <c r="D62" s="26">
        <f t="shared" si="8"/>
        <v>0</v>
      </c>
      <c r="E62" s="27"/>
      <c r="F62" s="28"/>
      <c r="G62" s="29"/>
      <c r="H62" s="26">
        <f t="shared" si="9"/>
        <v>0</v>
      </c>
      <c r="I62" s="30"/>
      <c r="J62" s="31"/>
      <c r="K62" s="26">
        <f t="shared" si="10"/>
        <v>0</v>
      </c>
      <c r="L62" s="27"/>
      <c r="M62" s="28"/>
      <c r="N62" s="29"/>
      <c r="O62" s="26">
        <f t="shared" si="11"/>
        <v>0</v>
      </c>
      <c r="P62" s="30"/>
      <c r="Q62" s="32">
        <f t="shared" si="12"/>
        <v>0</v>
      </c>
      <c r="R62" s="33">
        <f t="shared" si="13"/>
        <v>0</v>
      </c>
      <c r="S62" s="24" t="b">
        <f t="shared" si="7"/>
        <v>0</v>
      </c>
    </row>
    <row r="63" spans="1:19" ht="13.5">
      <c r="A63" s="21">
        <v>43</v>
      </c>
      <c r="B63" s="8"/>
      <c r="C63" s="31"/>
      <c r="D63" s="26">
        <f t="shared" si="8"/>
        <v>0</v>
      </c>
      <c r="E63" s="27"/>
      <c r="F63" s="28"/>
      <c r="G63" s="29"/>
      <c r="H63" s="26">
        <f t="shared" si="9"/>
        <v>0</v>
      </c>
      <c r="I63" s="30"/>
      <c r="J63" s="31"/>
      <c r="K63" s="26">
        <f t="shared" si="10"/>
        <v>0</v>
      </c>
      <c r="L63" s="27"/>
      <c r="M63" s="28"/>
      <c r="N63" s="29"/>
      <c r="O63" s="26">
        <f t="shared" si="11"/>
        <v>0</v>
      </c>
      <c r="P63" s="30"/>
      <c r="Q63" s="32">
        <f t="shared" si="12"/>
        <v>0</v>
      </c>
      <c r="R63" s="33">
        <f t="shared" si="13"/>
        <v>0</v>
      </c>
      <c r="S63" s="24" t="b">
        <f t="shared" si="7"/>
        <v>0</v>
      </c>
    </row>
    <row r="64" spans="1:19" ht="13.5">
      <c r="A64" s="21">
        <v>44</v>
      </c>
      <c r="B64" s="8"/>
      <c r="C64" s="31"/>
      <c r="D64" s="26">
        <f t="shared" si="8"/>
        <v>0</v>
      </c>
      <c r="E64" s="27"/>
      <c r="F64" s="28"/>
      <c r="G64" s="29"/>
      <c r="H64" s="26">
        <f t="shared" si="9"/>
        <v>0</v>
      </c>
      <c r="I64" s="30"/>
      <c r="J64" s="31"/>
      <c r="K64" s="26">
        <f t="shared" si="10"/>
        <v>0</v>
      </c>
      <c r="L64" s="27"/>
      <c r="M64" s="28"/>
      <c r="N64" s="29"/>
      <c r="O64" s="26">
        <f t="shared" si="11"/>
        <v>0</v>
      </c>
      <c r="P64" s="30"/>
      <c r="Q64" s="32">
        <f t="shared" si="12"/>
        <v>0</v>
      </c>
      <c r="R64" s="33">
        <f t="shared" si="13"/>
        <v>0</v>
      </c>
      <c r="S64" s="24" t="b">
        <f t="shared" si="7"/>
        <v>0</v>
      </c>
    </row>
    <row r="65" spans="1:19" ht="13.5">
      <c r="A65" s="21">
        <v>45</v>
      </c>
      <c r="B65" s="8"/>
      <c r="C65" s="31"/>
      <c r="D65" s="26">
        <f t="shared" si="8"/>
        <v>0</v>
      </c>
      <c r="E65" s="27"/>
      <c r="F65" s="28"/>
      <c r="G65" s="29"/>
      <c r="H65" s="26">
        <f t="shared" si="9"/>
        <v>0</v>
      </c>
      <c r="I65" s="30"/>
      <c r="J65" s="31"/>
      <c r="K65" s="26">
        <f t="shared" si="10"/>
        <v>0</v>
      </c>
      <c r="L65" s="27"/>
      <c r="M65" s="28"/>
      <c r="N65" s="29"/>
      <c r="O65" s="26">
        <f t="shared" si="11"/>
        <v>0</v>
      </c>
      <c r="P65" s="30"/>
      <c r="Q65" s="32">
        <f t="shared" si="12"/>
        <v>0</v>
      </c>
      <c r="R65" s="33">
        <f t="shared" si="13"/>
        <v>0</v>
      </c>
      <c r="S65" s="24" t="b">
        <f t="shared" si="7"/>
        <v>0</v>
      </c>
    </row>
    <row r="66" spans="1:19" ht="13.5">
      <c r="A66" s="21">
        <v>46</v>
      </c>
      <c r="B66" s="8"/>
      <c r="C66" s="31"/>
      <c r="D66" s="26">
        <f t="shared" si="8"/>
        <v>0</v>
      </c>
      <c r="E66" s="27"/>
      <c r="F66" s="28"/>
      <c r="G66" s="29"/>
      <c r="H66" s="26">
        <f t="shared" si="9"/>
        <v>0</v>
      </c>
      <c r="I66" s="30"/>
      <c r="J66" s="31"/>
      <c r="K66" s="26">
        <f t="shared" si="10"/>
        <v>0</v>
      </c>
      <c r="L66" s="27"/>
      <c r="M66" s="28"/>
      <c r="N66" s="29"/>
      <c r="O66" s="26">
        <f t="shared" si="11"/>
        <v>0</v>
      </c>
      <c r="P66" s="30"/>
      <c r="Q66" s="32">
        <f t="shared" si="12"/>
        <v>0</v>
      </c>
      <c r="R66" s="33">
        <f t="shared" si="13"/>
        <v>0</v>
      </c>
      <c r="S66" s="24" t="b">
        <f t="shared" si="7"/>
        <v>0</v>
      </c>
    </row>
    <row r="67" spans="1:19" ht="13.5">
      <c r="A67" s="21">
        <v>47</v>
      </c>
      <c r="B67" s="8"/>
      <c r="C67" s="31"/>
      <c r="D67" s="26">
        <f t="shared" si="8"/>
        <v>0</v>
      </c>
      <c r="E67" s="27"/>
      <c r="F67" s="28"/>
      <c r="G67" s="29"/>
      <c r="H67" s="26">
        <f t="shared" si="9"/>
        <v>0</v>
      </c>
      <c r="I67" s="30"/>
      <c r="J67" s="31"/>
      <c r="K67" s="26">
        <f t="shared" si="10"/>
        <v>0</v>
      </c>
      <c r="L67" s="27"/>
      <c r="M67" s="28"/>
      <c r="N67" s="29"/>
      <c r="O67" s="26">
        <f t="shared" si="11"/>
        <v>0</v>
      </c>
      <c r="P67" s="30"/>
      <c r="Q67" s="32">
        <f t="shared" si="12"/>
        <v>0</v>
      </c>
      <c r="R67" s="33">
        <f t="shared" si="13"/>
        <v>0</v>
      </c>
      <c r="S67" s="24" t="b">
        <f t="shared" si="7"/>
        <v>0</v>
      </c>
    </row>
    <row r="68" spans="1:19" ht="13.5">
      <c r="A68" s="21">
        <v>48</v>
      </c>
      <c r="B68" s="8"/>
      <c r="C68" s="31"/>
      <c r="D68" s="26">
        <f t="shared" si="8"/>
        <v>0</v>
      </c>
      <c r="E68" s="27"/>
      <c r="F68" s="28"/>
      <c r="G68" s="29"/>
      <c r="H68" s="26">
        <f t="shared" si="9"/>
        <v>0</v>
      </c>
      <c r="I68" s="30"/>
      <c r="J68" s="31"/>
      <c r="K68" s="26">
        <f t="shared" si="10"/>
        <v>0</v>
      </c>
      <c r="L68" s="27"/>
      <c r="M68" s="28"/>
      <c r="N68" s="29"/>
      <c r="O68" s="26">
        <f t="shared" si="11"/>
        <v>0</v>
      </c>
      <c r="P68" s="30"/>
      <c r="Q68" s="32">
        <f t="shared" si="12"/>
        <v>0</v>
      </c>
      <c r="R68" s="33">
        <f t="shared" si="13"/>
        <v>0</v>
      </c>
      <c r="S68" s="24" t="b">
        <f t="shared" si="7"/>
        <v>0</v>
      </c>
    </row>
    <row r="69" spans="1:19" ht="13.5">
      <c r="A69" s="21">
        <v>49</v>
      </c>
      <c r="B69" s="8"/>
      <c r="C69" s="31"/>
      <c r="D69" s="26">
        <f t="shared" si="8"/>
        <v>0</v>
      </c>
      <c r="E69" s="27"/>
      <c r="F69" s="28"/>
      <c r="G69" s="29"/>
      <c r="H69" s="26">
        <f t="shared" si="9"/>
        <v>0</v>
      </c>
      <c r="I69" s="30"/>
      <c r="J69" s="31"/>
      <c r="K69" s="26">
        <f t="shared" si="10"/>
        <v>0</v>
      </c>
      <c r="L69" s="27"/>
      <c r="M69" s="28"/>
      <c r="N69" s="29"/>
      <c r="O69" s="26">
        <f t="shared" si="11"/>
        <v>0</v>
      </c>
      <c r="P69" s="30"/>
      <c r="Q69" s="32">
        <f t="shared" si="12"/>
        <v>0</v>
      </c>
      <c r="R69" s="33">
        <f t="shared" si="13"/>
        <v>0</v>
      </c>
      <c r="S69" s="24" t="b">
        <f t="shared" si="7"/>
        <v>0</v>
      </c>
    </row>
    <row r="70" spans="1:19" ht="14.25" thickBot="1">
      <c r="A70" s="22">
        <v>50</v>
      </c>
      <c r="B70" s="10"/>
      <c r="C70" s="34"/>
      <c r="D70" s="35">
        <f t="shared" si="8"/>
        <v>0</v>
      </c>
      <c r="E70" s="36"/>
      <c r="F70" s="37"/>
      <c r="G70" s="38"/>
      <c r="H70" s="35">
        <f t="shared" si="9"/>
        <v>0</v>
      </c>
      <c r="I70" s="39"/>
      <c r="J70" s="34"/>
      <c r="K70" s="35">
        <f t="shared" si="10"/>
        <v>0</v>
      </c>
      <c r="L70" s="36"/>
      <c r="M70" s="37"/>
      <c r="N70" s="38"/>
      <c r="O70" s="35">
        <f t="shared" si="11"/>
        <v>0</v>
      </c>
      <c r="P70" s="39"/>
      <c r="Q70" s="40">
        <f t="shared" si="12"/>
        <v>0</v>
      </c>
      <c r="R70" s="41">
        <f t="shared" si="13"/>
        <v>0</v>
      </c>
      <c r="S70" s="25" t="b">
        <f t="shared" si="7"/>
        <v>0</v>
      </c>
    </row>
    <row r="71" spans="1:19" ht="13.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3.5">
      <c r="B72" s="3" t="s">
        <v>21</v>
      </c>
      <c r="C72" s="66"/>
      <c r="D72" s="66"/>
      <c r="E72" s="66"/>
      <c r="F72" s="66"/>
      <c r="G72" s="66"/>
      <c r="H72" s="67" t="s">
        <v>23</v>
      </c>
      <c r="I72" s="67"/>
      <c r="J72" s="65"/>
      <c r="K72" s="65"/>
      <c r="L72" s="65"/>
      <c r="M72" s="67" t="s">
        <v>24</v>
      </c>
      <c r="N72" s="67"/>
      <c r="O72" s="67"/>
      <c r="P72" s="65"/>
      <c r="Q72" s="65"/>
      <c r="R72" s="65"/>
      <c r="S72" s="65"/>
    </row>
    <row r="73" spans="1:19" ht="13.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3.5">
      <c r="A74" s="1"/>
      <c r="B74" s="3" t="s">
        <v>22</v>
      </c>
      <c r="C74" s="66"/>
      <c r="D74" s="66"/>
      <c r="E74" s="66"/>
      <c r="F74" s="66"/>
      <c r="G74" s="66"/>
      <c r="H74" s="67" t="s">
        <v>23</v>
      </c>
      <c r="I74" s="67"/>
      <c r="J74" s="65"/>
      <c r="K74" s="65"/>
      <c r="L74" s="65"/>
      <c r="M74" s="67" t="s">
        <v>24</v>
      </c>
      <c r="N74" s="67"/>
      <c r="O74" s="67"/>
      <c r="P74" s="65"/>
      <c r="Q74" s="65"/>
      <c r="R74" s="65"/>
      <c r="S74" s="65"/>
    </row>
    <row r="75" spans="1:19" ht="13.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5">
      <c r="A76" s="1"/>
      <c r="B76" s="3" t="s">
        <v>27</v>
      </c>
      <c r="C76" s="66"/>
      <c r="D76" s="66"/>
      <c r="E76" s="66"/>
      <c r="F76" s="66"/>
      <c r="G76" s="66"/>
      <c r="H76" s="67" t="s">
        <v>23</v>
      </c>
      <c r="I76" s="67"/>
      <c r="J76" s="65"/>
      <c r="K76" s="65"/>
      <c r="L76" s="65"/>
      <c r="M76" s="67" t="s">
        <v>24</v>
      </c>
      <c r="N76" s="67"/>
      <c r="O76" s="67"/>
      <c r="P76" s="65"/>
      <c r="Q76" s="65"/>
      <c r="R76" s="65"/>
      <c r="S76" s="65"/>
    </row>
    <row r="78" spans="2:19" ht="13.5">
      <c r="B78" s="3" t="s">
        <v>28</v>
      </c>
      <c r="C78" s="66"/>
      <c r="D78" s="66"/>
      <c r="E78" s="66"/>
      <c r="F78" s="66"/>
      <c r="G78" s="66"/>
      <c r="H78" s="67" t="s">
        <v>23</v>
      </c>
      <c r="I78" s="67"/>
      <c r="J78" s="65"/>
      <c r="K78" s="65"/>
      <c r="L78" s="65"/>
      <c r="M78" s="67" t="s">
        <v>24</v>
      </c>
      <c r="N78" s="67"/>
      <c r="O78" s="67"/>
      <c r="P78" s="65"/>
      <c r="Q78" s="65"/>
      <c r="R78" s="65"/>
      <c r="S78" s="65"/>
    </row>
  </sheetData>
  <mergeCells count="76">
    <mergeCell ref="C2:S2"/>
    <mergeCell ref="A3:B3"/>
    <mergeCell ref="L3:M3"/>
    <mergeCell ref="P3:Q3"/>
    <mergeCell ref="N3:O3"/>
    <mergeCell ref="R3:S3"/>
    <mergeCell ref="A1:B2"/>
    <mergeCell ref="C3:K3"/>
    <mergeCell ref="P42:Q42"/>
    <mergeCell ref="R42:S42"/>
    <mergeCell ref="C4:E4"/>
    <mergeCell ref="F4:I4"/>
    <mergeCell ref="J4:L4"/>
    <mergeCell ref="M4:P4"/>
    <mergeCell ref="H33:I33"/>
    <mergeCell ref="C35:G35"/>
    <mergeCell ref="H35:I35"/>
    <mergeCell ref="J35:L35"/>
    <mergeCell ref="A42:B42"/>
    <mergeCell ref="C42:K42"/>
    <mergeCell ref="L42:M42"/>
    <mergeCell ref="N42:O42"/>
    <mergeCell ref="A40:B41"/>
    <mergeCell ref="C41:S41"/>
    <mergeCell ref="Q4:Q5"/>
    <mergeCell ref="J33:L33"/>
    <mergeCell ref="M33:O33"/>
    <mergeCell ref="P33:S33"/>
    <mergeCell ref="C33:G33"/>
    <mergeCell ref="M35:O35"/>
    <mergeCell ref="H37:I37"/>
    <mergeCell ref="J37:L37"/>
    <mergeCell ref="M37:O37"/>
    <mergeCell ref="A5:B5"/>
    <mergeCell ref="A4:B4"/>
    <mergeCell ref="C39:G39"/>
    <mergeCell ref="H39:I39"/>
    <mergeCell ref="C37:G37"/>
    <mergeCell ref="M43:P43"/>
    <mergeCell ref="Q43:Q44"/>
    <mergeCell ref="R43:S44"/>
    <mergeCell ref="A43:B43"/>
    <mergeCell ref="C43:E43"/>
    <mergeCell ref="F43:I43"/>
    <mergeCell ref="J43:L43"/>
    <mergeCell ref="A44:B44"/>
    <mergeCell ref="C72:G72"/>
    <mergeCell ref="H72:I72"/>
    <mergeCell ref="J72:L72"/>
    <mergeCell ref="M72:O72"/>
    <mergeCell ref="P72:S72"/>
    <mergeCell ref="C74:G74"/>
    <mergeCell ref="H74:I74"/>
    <mergeCell ref="J74:L74"/>
    <mergeCell ref="M74:O74"/>
    <mergeCell ref="P74:S74"/>
    <mergeCell ref="P76:S76"/>
    <mergeCell ref="C78:G78"/>
    <mergeCell ref="H78:I78"/>
    <mergeCell ref="J78:L78"/>
    <mergeCell ref="M78:O78"/>
    <mergeCell ref="P78:S78"/>
    <mergeCell ref="C76:G76"/>
    <mergeCell ref="H76:I76"/>
    <mergeCell ref="J76:L76"/>
    <mergeCell ref="M76:O76"/>
    <mergeCell ref="R4:S5"/>
    <mergeCell ref="C1:P1"/>
    <mergeCell ref="Q1:S1"/>
    <mergeCell ref="C40:P40"/>
    <mergeCell ref="Q40:S40"/>
    <mergeCell ref="P37:S37"/>
    <mergeCell ref="P39:S39"/>
    <mergeCell ref="J39:L39"/>
    <mergeCell ref="M39:O39"/>
    <mergeCell ref="P35:S35"/>
  </mergeCells>
  <conditionalFormatting sqref="S46:S70 S7:S31">
    <cfRule type="cellIs" priority="1" dxfId="0" operator="greaterThanOrEqual" stopIfTrue="1">
      <formula>"40-69"</formula>
    </cfRule>
  </conditionalFormatting>
  <printOptions/>
  <pageMargins left="0.75" right="0.75" top="1" bottom="1" header="0.5" footer="0.5"/>
  <pageSetup horizontalDpi="300" verticalDpi="300" orientation="landscape" scale="61" r:id="rId2"/>
  <rowBreaks count="1" manualBreakCount="1">
    <brk id="39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de Villiers</dc:creator>
  <cp:keywords/>
  <dc:description/>
  <cp:lastModifiedBy>User</cp:lastModifiedBy>
  <cp:lastPrinted>2008-02-17T18:25:41Z</cp:lastPrinted>
  <dcterms:created xsi:type="dcterms:W3CDTF">2008-02-09T18:45:08Z</dcterms:created>
  <dcterms:modified xsi:type="dcterms:W3CDTF">2008-05-30T08:26:19Z</dcterms:modified>
  <cp:category/>
  <cp:version/>
  <cp:contentType/>
  <cp:contentStatus/>
</cp:coreProperties>
</file>