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tabRatio="625" activeTab="1"/>
  </bookViews>
  <sheets>
    <sheet name="SUMMARY" sheetId="7" r:id="rId1"/>
    <sheet name="BULLETIN VOL 2-2012" sheetId="1" r:id="rId2"/>
  </sheets>
  <definedNames>
    <definedName name="_xlnm._FilterDatabase" localSheetId="1" hidden="1">'BULLETIN VOL 2-2012'!$A$1:$L$165</definedName>
    <definedName name="OLE_LINK1" localSheetId="1">'BULLETIN VOL 2-2012'!#REF!</definedName>
    <definedName name="_xlnm.Print_Titles" localSheetId="1">'BULLETIN VOL 2-2012'!$1:$1</definedName>
    <definedName name="_xlnm.Print_Titles">'BULLETIN VOL 2-2012'!#REF!</definedName>
    <definedName name="TEST">'BULLETIN VOL 2-2012'!#REF!</definedName>
  </definedNames>
  <calcPr calcId="124519"/>
</workbook>
</file>

<file path=xl/calcChain.xml><?xml version="1.0" encoding="utf-8"?>
<calcChain xmlns="http://schemas.openxmlformats.org/spreadsheetml/2006/main">
  <c r="K167" i="1"/>
  <c r="K166"/>
  <c r="K161"/>
  <c r="K158"/>
  <c r="K153"/>
  <c r="K147"/>
  <c r="K139"/>
  <c r="K128"/>
  <c r="K126"/>
  <c r="K124"/>
  <c r="K114"/>
  <c r="K110"/>
  <c r="K102"/>
  <c r="K89"/>
  <c r="K79"/>
  <c r="K73"/>
  <c r="K57"/>
  <c r="K55"/>
  <c r="K47"/>
  <c r="K42"/>
  <c r="K27"/>
  <c r="K23"/>
  <c r="K18"/>
</calcChain>
</file>

<file path=xl/comments1.xml><?xml version="1.0" encoding="utf-8"?>
<comments xmlns="http://schemas.openxmlformats.org/spreadsheetml/2006/main">
  <authors>
    <author>BURNS-NCAMASHE</author>
  </authors>
  <commentList>
    <comment ref="L53" authorId="0">
      <text>
        <r>
          <rPr>
            <b/>
            <sz val="8"/>
            <color indexed="81"/>
            <rFont val="Tahoma"/>
            <family val="2"/>
          </rPr>
          <t>BURNS-NCAMASHE: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<sst xmlns="http://schemas.openxmlformats.org/spreadsheetml/2006/main" count="1297" uniqueCount="634">
  <si>
    <t>Post no</t>
  </si>
  <si>
    <t>Name of school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</si>
  <si>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</si>
  <si>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</si>
  <si>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</si>
  <si>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</si>
  <si>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</si>
  <si>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</si>
  <si>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</si>
  <si>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</si>
  <si>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</si>
  <si>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</si>
  <si>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Quest School - for learners with Autism</t>
  </si>
  <si>
    <t>PO Box 13276, Humewood, PE</t>
  </si>
  <si>
    <t>Language, Mathematics, Life Skills Knowledge of all foundation phase subjects, special school management, experience/ knowledge of autism specific interventions, management of IEP, AAC, PECS, TEACCH, challenging behaviour of learners</t>
  </si>
  <si>
    <t>Republiek Primary</t>
  </si>
  <si>
    <t xml:space="preserve">PO Box 17330, Saltville </t>
  </si>
  <si>
    <t>Management and administration</t>
  </si>
  <si>
    <t>Siyaphambili Primary</t>
  </si>
  <si>
    <t>PO Box 63, Swartkops</t>
  </si>
  <si>
    <t>Grade 9 Social Science, Experience Grade R-9, Management and administration, leadership, finance, computer literate</t>
  </si>
  <si>
    <t>Sport &amp; Music</t>
  </si>
  <si>
    <t>Tamsanqa High School</t>
  </si>
  <si>
    <t>PO Box 146, New Brighton, 6200</t>
  </si>
  <si>
    <t>Port Elizabeth</t>
  </si>
  <si>
    <t>Qaqambile S.P. School</t>
  </si>
  <si>
    <t>English</t>
  </si>
  <si>
    <t>Phillip Mtywaku S.S.School</t>
  </si>
  <si>
    <t>Dondashe S.S.School</t>
  </si>
  <si>
    <t>Mlakalaka J.S.P. School</t>
  </si>
  <si>
    <t>Zanokhanyo Primary School</t>
  </si>
  <si>
    <t>Xhosa</t>
  </si>
  <si>
    <t>R-3 Foundation Phase</t>
  </si>
  <si>
    <t>All Learning Areas, Numeracy, Life Skills, Literacy</t>
  </si>
  <si>
    <t>St. Matthews J.S.P School</t>
  </si>
  <si>
    <t>Inter &amp; Senior Phase</t>
  </si>
  <si>
    <t>Qhayiya S.S.School</t>
  </si>
  <si>
    <t>Life Science</t>
  </si>
  <si>
    <t>Daniel Mpendu L/HP School</t>
  </si>
  <si>
    <t>All learning areas</t>
  </si>
  <si>
    <t>Thembelani High School</t>
  </si>
  <si>
    <t>Metele Primary School</t>
  </si>
  <si>
    <t>All Primary Subjects Management</t>
  </si>
  <si>
    <t>Netball &amp; Music</t>
  </si>
  <si>
    <t>Thabisile J.S.School</t>
  </si>
  <si>
    <t>Management</t>
  </si>
  <si>
    <t>Netball, Music</t>
  </si>
  <si>
    <t>Kusile L/HP School</t>
  </si>
  <si>
    <t>July S.S.School</t>
  </si>
  <si>
    <t>Nonkundla J.P School</t>
  </si>
  <si>
    <t>Sport</t>
  </si>
  <si>
    <t>Private Bag 1564 Grahamstown 6140</t>
  </si>
  <si>
    <t>P.O Box 461 K.W.T 5600</t>
  </si>
  <si>
    <t>P.O Box 2829 K.W.T 5600</t>
  </si>
  <si>
    <t>P.O Box 91 Zwelitsha 5608</t>
  </si>
  <si>
    <t>P.O Box 23 St. Matthews 5680</t>
  </si>
  <si>
    <t>P.O. BOX 179 Peddie 5640</t>
  </si>
  <si>
    <t>P.O BOX 3121 KWT 5600</t>
  </si>
  <si>
    <t>P.O. BOX 113 Dimbaza 5671</t>
  </si>
  <si>
    <t>P.O. BOX 296 Peddie 5640</t>
  </si>
  <si>
    <t>P.O. BOX 1300 KWT 5600</t>
  </si>
  <si>
    <t>P.O. BOX 94 Peddie 5640</t>
  </si>
  <si>
    <t>P.O. BOX 37 Ilitha 5600</t>
  </si>
  <si>
    <t>Tsembeyi JSS</t>
  </si>
  <si>
    <t>Box2448,Komai 5322</t>
  </si>
  <si>
    <t>Isi - Xhosa, Arts &amp; Culture &amp; MANAGEMENT</t>
  </si>
  <si>
    <t>Soccer, Rugby &amp; Music</t>
  </si>
  <si>
    <t>Tembelihle SP</t>
  </si>
  <si>
    <t>Box L/frere 5410</t>
  </si>
  <si>
    <t>State Subjects &amp; Management</t>
  </si>
  <si>
    <t>Gubahoek JSS</t>
  </si>
  <si>
    <t>Nozala JSS</t>
  </si>
  <si>
    <t>BA.Mbam</t>
  </si>
  <si>
    <t>Lady Frere</t>
  </si>
  <si>
    <t>Management, All phases, State subjects offered. Computer lit</t>
  </si>
  <si>
    <t>RUGBY</t>
  </si>
  <si>
    <t>Ngcobo</t>
  </si>
  <si>
    <t>English, S S, Management</t>
  </si>
  <si>
    <t>Sport, Music</t>
  </si>
  <si>
    <t>Music, Sport</t>
  </si>
  <si>
    <t>All Learning areas, Management</t>
  </si>
  <si>
    <t>Maths,  Natural Science</t>
  </si>
  <si>
    <t>INTERSEN</t>
  </si>
  <si>
    <t>English, Computer Literacy, Management</t>
  </si>
  <si>
    <t>Arts &amp; Culture, IsiXhosa</t>
  </si>
  <si>
    <t>P.O. Box 93 ELLIOT 5050</t>
  </si>
  <si>
    <t>Box 74154 Ngcobo</t>
  </si>
  <si>
    <t>P.O. Box210 Elliot</t>
  </si>
  <si>
    <t>P.O. Box 55 Cala</t>
  </si>
  <si>
    <t>P.O. Box 628 Cala</t>
  </si>
  <si>
    <t>P.O. Box 33 Cala</t>
  </si>
  <si>
    <t>P.O. Box 52 Coghlan</t>
  </si>
  <si>
    <t>Admin &amp; Management, Maths, NS, TEC,</t>
  </si>
  <si>
    <t>Likamoreng JPS</t>
  </si>
  <si>
    <t>P.O Box 291 Matatiele 4730</t>
  </si>
  <si>
    <t>Management All Foundation Phase Learning Areas</t>
  </si>
  <si>
    <t>Sports</t>
  </si>
  <si>
    <t>Mkhuhlane-Kop JSS</t>
  </si>
  <si>
    <t>Zitapile Location, Ludidi A/A Matatiele</t>
  </si>
  <si>
    <t>Management Maths, NS, English</t>
  </si>
  <si>
    <t>Music</t>
  </si>
  <si>
    <t>Mvenyane JSS</t>
  </si>
  <si>
    <t>Mvenyane Location, Ludidi A/A Matatiele</t>
  </si>
  <si>
    <t xml:space="preserve">Management English, SS </t>
  </si>
  <si>
    <t>Kennersley SPS</t>
  </si>
  <si>
    <t xml:space="preserve">P.O Box 36 Cedarville </t>
  </si>
  <si>
    <t>Thabang JSS</t>
  </si>
  <si>
    <t>Sibi A/A</t>
  </si>
  <si>
    <t>Maluti</t>
  </si>
  <si>
    <t>East London</t>
  </si>
  <si>
    <t>Management and Administration</t>
  </si>
  <si>
    <t>State</t>
  </si>
  <si>
    <t>Eric Mntonga Senior Secondary</t>
  </si>
  <si>
    <t>Shad Mashologu Primary</t>
  </si>
  <si>
    <t>Gcobani Primary</t>
  </si>
  <si>
    <t>R-7</t>
  </si>
  <si>
    <t>N.U 9 Mdantsane 5219</t>
  </si>
  <si>
    <t>N.U 12 Mdantsane 5219</t>
  </si>
  <si>
    <t>P.O Box 3046  King Williams Town 5600</t>
  </si>
  <si>
    <t>Management And Administration</t>
  </si>
  <si>
    <t>Bele JSS</t>
  </si>
  <si>
    <t>Box 466 Qumbu</t>
  </si>
  <si>
    <t>R-9</t>
  </si>
  <si>
    <t>Music&amp; Sport</t>
  </si>
  <si>
    <t>Esidwadweni JSS</t>
  </si>
  <si>
    <t>PO Box 254 Tsolo</t>
  </si>
  <si>
    <t>Gabazi JSS</t>
  </si>
  <si>
    <t>Madwaleni SPS</t>
  </si>
  <si>
    <t>Qumbu</t>
  </si>
  <si>
    <t>Mzomhle SSS</t>
  </si>
  <si>
    <t>Sterkspruit</t>
  </si>
  <si>
    <t xml:space="preserve">English </t>
  </si>
  <si>
    <t>English &amp; LO</t>
  </si>
  <si>
    <t>Nkululeko SSS</t>
  </si>
  <si>
    <t>P/Bag X5031 Sterkspruit 9762</t>
  </si>
  <si>
    <t>PO Box 369 Sterkspruit 9762</t>
  </si>
  <si>
    <t>Bly Ngcongolo JP School</t>
  </si>
  <si>
    <t>R-3</t>
  </si>
  <si>
    <t>Foundation Phase</t>
  </si>
  <si>
    <t xml:space="preserve">Rabula Location Keiskammahoek </t>
  </si>
  <si>
    <t>P.O. BOX 134 Keiskammahoek  5670</t>
  </si>
  <si>
    <t>P.O BOX 68 Cofimvaba 5380</t>
  </si>
  <si>
    <t>Mathematics, NS, EMS</t>
  </si>
  <si>
    <t>10-12</t>
  </si>
  <si>
    <t>Mathematics, Physical Science</t>
  </si>
  <si>
    <t>10-12              8-9</t>
  </si>
  <si>
    <t>4-7</t>
  </si>
  <si>
    <t>Social Science, Natural Science</t>
  </si>
  <si>
    <t>4-7 Inter &amp; Senior Phase</t>
  </si>
  <si>
    <t>English, S.S, Technology, All Learning Areas</t>
  </si>
  <si>
    <t>1-3</t>
  </si>
  <si>
    <t>10-12                      9</t>
  </si>
  <si>
    <t>Life-Science, Agric Science                                         Arts &amp; Culture</t>
  </si>
  <si>
    <t>1-4</t>
  </si>
  <si>
    <t>8-9                           8-10</t>
  </si>
  <si>
    <t>S/Science                                                   Xhosa, L.O, Management</t>
  </si>
  <si>
    <t>All Learning Areas, Management</t>
  </si>
  <si>
    <t>8-12</t>
  </si>
  <si>
    <t>Xhosa, L.O.</t>
  </si>
  <si>
    <t>All Subjects, Management</t>
  </si>
  <si>
    <t>King William's Town</t>
  </si>
  <si>
    <t>Box 92586, Mt Frere, 5090</t>
  </si>
  <si>
    <t xml:space="preserve">Get </t>
  </si>
  <si>
    <t>Management, English.</t>
  </si>
  <si>
    <t>Principal P2</t>
  </si>
  <si>
    <t>Any</t>
  </si>
  <si>
    <t>Box 247, Mt Frere,5090</t>
  </si>
  <si>
    <t>Get</t>
  </si>
  <si>
    <t>English, Mathematics.</t>
  </si>
  <si>
    <t>Box 2, Mt Frere, 5090</t>
  </si>
  <si>
    <t>Principal P4</t>
  </si>
  <si>
    <t>Box 3110, Mt Frere, 5090</t>
  </si>
  <si>
    <t>Any Learning Areas</t>
  </si>
  <si>
    <t>Box 92211, Mt Frere, 5090</t>
  </si>
  <si>
    <t>Box 103, Mt Frere, 5090</t>
  </si>
  <si>
    <t>Principal P3</t>
  </si>
  <si>
    <t>P/ Bag X9001, Mt Frere, 5090</t>
  </si>
  <si>
    <t>Management And Any Learning Areas</t>
  </si>
  <si>
    <t>P/ Bag X9001,Mt Frere, 5090</t>
  </si>
  <si>
    <t>Principal P1</t>
  </si>
  <si>
    <t>Mount Frere</t>
  </si>
  <si>
    <t>Butterworth</t>
  </si>
  <si>
    <t>Mathematics,Ems,Arts&amp;Culture</t>
  </si>
  <si>
    <t>Arts&amp;Culture/Ems.English</t>
  </si>
  <si>
    <t>Management &amp; Teaching</t>
  </si>
  <si>
    <t>Management &amp;Administration</t>
  </si>
  <si>
    <t>Management &amp; Administration</t>
  </si>
  <si>
    <t>Management &amp;Administration,All Primary School Learning Areas</t>
  </si>
  <si>
    <t>Management&amp; Administration</t>
  </si>
  <si>
    <t>Xhosa, Ems Gr 7-9</t>
  </si>
  <si>
    <t>Butterworth District</t>
  </si>
  <si>
    <t>Management&amp; Teaching</t>
  </si>
  <si>
    <t>P O Box 1307 Butterworth</t>
  </si>
  <si>
    <t>P O Box 328 Nqamakwe 4990</t>
  </si>
  <si>
    <t>P O Box 1139 Butterworth</t>
  </si>
  <si>
    <t>P O Box 724 Butterworth</t>
  </si>
  <si>
    <t>P O Box 13 Ndabakazi</t>
  </si>
  <si>
    <t>P O Box 3003 Butterworth</t>
  </si>
  <si>
    <t>P O Box 16 Centane</t>
  </si>
  <si>
    <t>P O Box 945 Butterworth</t>
  </si>
  <si>
    <t>P O Box 21 Ndabakazi</t>
  </si>
  <si>
    <t>P O Box 2074 Idutywa</t>
  </si>
  <si>
    <t>P O Box 409 Butterworth</t>
  </si>
  <si>
    <t>P O Box 220 Nqamakwe</t>
  </si>
  <si>
    <t>P O Box 31 Ndabakazi</t>
  </si>
  <si>
    <t>Graaff-Reinet</t>
  </si>
  <si>
    <t>Uitenhage</t>
  </si>
  <si>
    <t>Solomon Mahlangu Senior Secondary</t>
  </si>
  <si>
    <t>Box 4318 Kwanobuhle Uitenhage 6242</t>
  </si>
  <si>
    <t>P.O. Box 4045 Kwanobuhle Uitenhage 6242</t>
  </si>
  <si>
    <t>All Learning Areas</t>
  </si>
  <si>
    <t>Nokwezi  Primary</t>
  </si>
  <si>
    <t>State Subjects Offered</t>
  </si>
  <si>
    <t>Tinara High</t>
  </si>
  <si>
    <t>P.O. Box 4017 Kwa-Nobuhle Uitenhage</t>
  </si>
  <si>
    <t>Management &amp; Administration Skills. State Subjects</t>
  </si>
  <si>
    <t>Management Experience State Subjects Offered</t>
  </si>
  <si>
    <t>R-4</t>
  </si>
  <si>
    <t>J.A. Ncaca  Primary</t>
  </si>
  <si>
    <t>P.O.Box 1015  Lingelihle Cradock</t>
  </si>
  <si>
    <t>English/Isixhosa</t>
  </si>
  <si>
    <t>Cradock</t>
  </si>
  <si>
    <t>English/Afrikaans</t>
  </si>
  <si>
    <t>Afrikaans</t>
  </si>
  <si>
    <t>Pearston Sec</t>
  </si>
  <si>
    <t>P.O.Box 36 Pearston 5860</t>
  </si>
  <si>
    <t>Administration, Management, Leadership And Willingness To Teach All Grades</t>
  </si>
  <si>
    <t>Rugby, Athletics</t>
  </si>
  <si>
    <t>English/Xhosa</t>
  </si>
  <si>
    <t>English/Sesotho</t>
  </si>
  <si>
    <t>Elliot H. Scl</t>
  </si>
  <si>
    <t>Goboti JSS</t>
  </si>
  <si>
    <t>Hota  JSS</t>
  </si>
  <si>
    <t>Mbenge JSS</t>
  </si>
  <si>
    <t>Mnxe JSS</t>
  </si>
  <si>
    <t>Mhlwazi JSS</t>
  </si>
  <si>
    <t>Nobuntu JSS</t>
  </si>
  <si>
    <t>Upper Lufuta JSS</t>
  </si>
  <si>
    <t>Zanengqele PJS</t>
  </si>
  <si>
    <t>7-9</t>
  </si>
  <si>
    <t>1-9</t>
  </si>
  <si>
    <t>Mente SSS</t>
  </si>
  <si>
    <t>Jongibandla JSS</t>
  </si>
  <si>
    <t>Xilinxa JSS</t>
  </si>
  <si>
    <t>Lower Nqamakwe   JSS</t>
  </si>
  <si>
    <t>1-7</t>
  </si>
  <si>
    <t>5-7</t>
  </si>
  <si>
    <t>Mathematical Literacy                         Technology</t>
  </si>
  <si>
    <t>1-6</t>
  </si>
  <si>
    <t>4-6</t>
  </si>
  <si>
    <t>8-9</t>
  </si>
  <si>
    <t>10-11</t>
  </si>
  <si>
    <t>Kamastone  P.S.</t>
  </si>
  <si>
    <t>R/Slaagte Village</t>
  </si>
  <si>
    <t>Queenstown</t>
  </si>
  <si>
    <t>Management Comp Lit</t>
  </si>
  <si>
    <t>Romanslaagte Primary</t>
  </si>
  <si>
    <t>P.O. Box  9508 Queenstown</t>
  </si>
  <si>
    <t>P.O. Box  512 Whittlesea</t>
  </si>
  <si>
    <t>Kamastone Village</t>
  </si>
  <si>
    <t>Siyavuya  JSS</t>
  </si>
  <si>
    <t>Sozizwe  JP</t>
  </si>
  <si>
    <t>J.N Tulwana  Primary</t>
  </si>
  <si>
    <t>Bertram Secondary</t>
  </si>
  <si>
    <t>PO Box 29, Saltville</t>
  </si>
  <si>
    <t xml:space="preserve">Kabega Primary </t>
  </si>
  <si>
    <t>PO Box 10163, Linton Grange</t>
  </si>
  <si>
    <t>Management, Mathemataics Gr7, Afrikaans, English</t>
  </si>
  <si>
    <t>Khanyisa School for the Blind</t>
  </si>
  <si>
    <t>PO Box 11155, Algoa Park</t>
  </si>
  <si>
    <t>Bajonge J S S</t>
  </si>
  <si>
    <t>English, Natural Sc, Ems, Management.</t>
  </si>
  <si>
    <t>Butho  J S S</t>
  </si>
  <si>
    <t>P.O.Box Tombo Port St Johns</t>
  </si>
  <si>
    <t>English, Maths, Management.</t>
  </si>
  <si>
    <t>Dilizintaba J.P.S</t>
  </si>
  <si>
    <t>P.O.Box 454 Libode</t>
  </si>
  <si>
    <t>All Learning Areas.</t>
  </si>
  <si>
    <t xml:space="preserve">Gavin J S S </t>
  </si>
  <si>
    <t>Gavin J.S.S Ngqeleni</t>
  </si>
  <si>
    <t>Social Science</t>
  </si>
  <si>
    <t>Mtyu Jss</t>
  </si>
  <si>
    <t>P.O.Box 65 Ntlaza</t>
  </si>
  <si>
    <t>Englsh, Management</t>
  </si>
  <si>
    <t>Mzamo J.S.S</t>
  </si>
  <si>
    <t>P.O.Box 245 Ngqeleni</t>
  </si>
  <si>
    <t>English , Management</t>
  </si>
  <si>
    <t>Upper Mbange  S.P.S</t>
  </si>
  <si>
    <t>P.O.Box 33 Ngqeleni</t>
  </si>
  <si>
    <t>Maths,Natural Science,Management.</t>
  </si>
  <si>
    <t>Upper Mngamnye J.S.S</t>
  </si>
  <si>
    <t>P.O Box 5 Ngqeleni</t>
  </si>
  <si>
    <t>Maths,Science&amp;Technology</t>
  </si>
  <si>
    <t>Mamvenyane S P S</t>
  </si>
  <si>
    <t>Box 140 Lusikisiki</t>
  </si>
  <si>
    <t>PO Box 244 Libode</t>
  </si>
  <si>
    <t>Libode</t>
  </si>
  <si>
    <t>4-9</t>
  </si>
  <si>
    <t>Private  Bagx 1010 Lusiksiksi 4820</t>
  </si>
  <si>
    <t>All Grades</t>
  </si>
  <si>
    <t>St Peters</t>
  </si>
  <si>
    <t xml:space="preserve">All Grades </t>
  </si>
  <si>
    <t xml:space="preserve">Private  Bagx 1010 Lusiksiksi </t>
  </si>
  <si>
    <t>P.O Box 5 Holy Cross 4811</t>
  </si>
  <si>
    <t>P.O Box 524 Flagstaff 4810</t>
  </si>
  <si>
    <t>P.O Box 505 Lusikisiki 4820</t>
  </si>
  <si>
    <t>P.O Box 1126 Lusikisiki 4820</t>
  </si>
  <si>
    <t>P.O Box 412 Flagstaff 4810</t>
  </si>
  <si>
    <t>Lusikisiki</t>
  </si>
  <si>
    <t>Esinqumeni JS</t>
  </si>
  <si>
    <t>Dutywa</t>
  </si>
  <si>
    <t>Management &amp; Admin.</t>
  </si>
  <si>
    <t>Mbashe SP</t>
  </si>
  <si>
    <t>Lurwayizo JS</t>
  </si>
  <si>
    <t>Mhlabulungile JS</t>
  </si>
  <si>
    <t>L/Mbangcolo JS</t>
  </si>
  <si>
    <t>Mngeka JS</t>
  </si>
  <si>
    <t>Mzimkhulu JS</t>
  </si>
  <si>
    <t>Makhosonke SP</t>
  </si>
  <si>
    <t>Nompumelelo JS</t>
  </si>
  <si>
    <t xml:space="preserve">Management &amp; Admin. </t>
  </si>
  <si>
    <t>Nombulelo SP</t>
  </si>
  <si>
    <t>Jalamba SS</t>
  </si>
  <si>
    <t>Zangqolwane JS</t>
  </si>
  <si>
    <t>Gwebityala SS</t>
  </si>
  <si>
    <t>Mngazana JS</t>
  </si>
  <si>
    <t>Esinqumeni JS Dutywa 5000</t>
  </si>
  <si>
    <t>Mbashe SP Dutywa 5000</t>
  </si>
  <si>
    <t>Lurwayizo JS Willowvale 5040</t>
  </si>
  <si>
    <t>Mhlabulungile JS Dutywa 5000</t>
  </si>
  <si>
    <t>L/Mbangcolo JS Willowvale 5040</t>
  </si>
  <si>
    <t>Mngeka JS Dutywa 5000</t>
  </si>
  <si>
    <t>Mzimkhulu JS Dutywa 5000</t>
  </si>
  <si>
    <t>Makhosonke SP Dutywa 5000</t>
  </si>
  <si>
    <t>Nompumelelo JS Dutywa 5000</t>
  </si>
  <si>
    <t>Nombulelo SP Dutywa 5000</t>
  </si>
  <si>
    <t>Jalamba SS Elliotdale 5070</t>
  </si>
  <si>
    <t>Zangqolwane JS Elliotdale 5070</t>
  </si>
  <si>
    <t>Gwebityala SS Elliotdale 5070</t>
  </si>
  <si>
    <t>Mngazana JS Elliotdale 5070</t>
  </si>
  <si>
    <t>2-4</t>
  </si>
  <si>
    <t>2-5</t>
  </si>
  <si>
    <t>Sport&amp;music</t>
  </si>
  <si>
    <t>Leslie Nkala S.S.S.</t>
  </si>
  <si>
    <t>Mthatha</t>
  </si>
  <si>
    <t>Maths,Maths lit, Physical Science</t>
  </si>
  <si>
    <t>Fort Beaufort</t>
  </si>
  <si>
    <t>Nompucuko Primary</t>
  </si>
  <si>
    <t>Box 1401,ALICE,5700</t>
  </si>
  <si>
    <t>Administration &amp; Management</t>
  </si>
  <si>
    <t>Cricket &amp; All Sports</t>
  </si>
  <si>
    <t>Nzululwazi High</t>
  </si>
  <si>
    <t>Box 662,ALICE,5700</t>
  </si>
  <si>
    <t>Any Technical Subjects &amp; Management</t>
  </si>
  <si>
    <t>All Sports</t>
  </si>
  <si>
    <t>Lamani Primary</t>
  </si>
  <si>
    <t>Box 1376,ALICE,5700</t>
  </si>
  <si>
    <t>6&amp;7</t>
  </si>
  <si>
    <t>Rugby, Soccer, Cricket</t>
  </si>
  <si>
    <t>Mpambani Mzimba High</t>
  </si>
  <si>
    <t>Box 279,Alice,5700</t>
  </si>
  <si>
    <t>Maths &amp; Phys.Science and management</t>
  </si>
  <si>
    <t>All</t>
  </si>
  <si>
    <t>Imvisiswano Primary</t>
  </si>
  <si>
    <t>Box 10, Middledrift,5685</t>
  </si>
  <si>
    <t>Zixinene Primary</t>
  </si>
  <si>
    <t>Box 127,Middledrift</t>
  </si>
  <si>
    <t>NS,Maths,Technology,SS</t>
  </si>
  <si>
    <t>EMS</t>
  </si>
  <si>
    <t>P O Box 177 Nqamakwe</t>
  </si>
  <si>
    <t>LO,EMS,A&amp;Cul,Technology,NS,Xhosa,Eng</t>
  </si>
  <si>
    <t>Private Bagx 1010 Lusiksiki 4820</t>
  </si>
  <si>
    <t>Ludiwane JSS</t>
  </si>
  <si>
    <t>Xura View JSS</t>
  </si>
  <si>
    <t>Bakuba JSS</t>
  </si>
  <si>
    <t>Mnxekazi JSS</t>
  </si>
  <si>
    <t>Tlali JSS</t>
  </si>
  <si>
    <t>Zwelibongile SSS</t>
  </si>
  <si>
    <t>Mkamela JSS</t>
  </si>
  <si>
    <t>St Denis JSS</t>
  </si>
  <si>
    <t>Siwali JSS</t>
  </si>
  <si>
    <t>Mthwaku JSS</t>
  </si>
  <si>
    <t>Lujecweni JSS</t>
  </si>
  <si>
    <t>Mbinzana JSS</t>
  </si>
  <si>
    <t>N/A</t>
  </si>
  <si>
    <t>Mathematics, Natural Science and Technology</t>
  </si>
  <si>
    <t>English, Natural Science and Technology</t>
  </si>
  <si>
    <t>Cofimvaba</t>
  </si>
  <si>
    <t>Intermediate Phase</t>
  </si>
  <si>
    <t>P.O Qamata 5327</t>
  </si>
  <si>
    <t>P O Box 1978 Dutywa 5000</t>
  </si>
  <si>
    <t>Private Bag x257 Tsomo 5400</t>
  </si>
  <si>
    <t xml:space="preserve">P O Box 251 Cofimvaba </t>
  </si>
  <si>
    <t>Keti  JSS</t>
  </si>
  <si>
    <t>Mbulu JSS</t>
  </si>
  <si>
    <t>Papama PS</t>
  </si>
  <si>
    <t>Principal S1</t>
  </si>
  <si>
    <t>Ngunikazi SP</t>
  </si>
  <si>
    <t>Principal P5</t>
  </si>
  <si>
    <t>Grand Total</t>
  </si>
  <si>
    <t>DISTRICT</t>
  </si>
  <si>
    <t>SALARY LEVEL</t>
  </si>
  <si>
    <t>Total</t>
  </si>
  <si>
    <t>S/L 7</t>
  </si>
  <si>
    <t>S/L 8</t>
  </si>
  <si>
    <t>S/L 9</t>
  </si>
  <si>
    <t>S/L 10</t>
  </si>
  <si>
    <t>S/L 11</t>
  </si>
  <si>
    <t>S/L 12</t>
  </si>
  <si>
    <t>Vol 2/2012-1</t>
  </si>
  <si>
    <t>Vol 2/2012-2</t>
  </si>
  <si>
    <t>Vol 2/2012-3</t>
  </si>
  <si>
    <t>Vol 2/2012-4</t>
  </si>
  <si>
    <t>Vol 2/2012-5</t>
  </si>
  <si>
    <t>Vol 2/2012-6</t>
  </si>
  <si>
    <t>Vol 2/2012-7</t>
  </si>
  <si>
    <t>Vol 2/2012-8</t>
  </si>
  <si>
    <t>Vol 2/2012-9</t>
  </si>
  <si>
    <t>Vol 2/2012-10</t>
  </si>
  <si>
    <t>Vol 2/2012-11</t>
  </si>
  <si>
    <t>Vol 2/2012-12</t>
  </si>
  <si>
    <t>Vol 2/2012-13</t>
  </si>
  <si>
    <t>Vol 2/2012-14</t>
  </si>
  <si>
    <t>Vol 2/2012-15</t>
  </si>
  <si>
    <t>Vol 2/2012-16</t>
  </si>
  <si>
    <t>Vol 2/2012-17</t>
  </si>
  <si>
    <t>Vol 2/2012-18</t>
  </si>
  <si>
    <t>Vol 2/2012-19</t>
  </si>
  <si>
    <t>Vol 2/2012-20</t>
  </si>
  <si>
    <t>Vol 2/2012-21</t>
  </si>
  <si>
    <t>Vol 2/2012-22</t>
  </si>
  <si>
    <t>Vol 2/2012-23</t>
  </si>
  <si>
    <t>Vol 2/2012-24</t>
  </si>
  <si>
    <t>Vol 2/2012-25</t>
  </si>
  <si>
    <t>Vol 2/2012-26</t>
  </si>
  <si>
    <t>Vol 2/2012-27</t>
  </si>
  <si>
    <t>Vol 2/2012-28</t>
  </si>
  <si>
    <t>Vol 2/2012-29</t>
  </si>
  <si>
    <t>Vol 2/2012-30</t>
  </si>
  <si>
    <t>Vol 2/2012-31</t>
  </si>
  <si>
    <t>Vol 2/2012-32</t>
  </si>
  <si>
    <t>Vol 2/2012-33</t>
  </si>
  <si>
    <t>Vol 2/2012-34</t>
  </si>
  <si>
    <t>Vol 2/2012-35</t>
  </si>
  <si>
    <t>Vol 2/2012-36</t>
  </si>
  <si>
    <t>Vol 2/2012-37</t>
  </si>
  <si>
    <t>Vol 2/2012-38</t>
  </si>
  <si>
    <t>Vol 2/2012-41</t>
  </si>
  <si>
    <t>Vol 2/2012-42</t>
  </si>
  <si>
    <t>Vol 2/2012-43</t>
  </si>
  <si>
    <t>Vol 2/2012-47</t>
  </si>
  <si>
    <t>Vol 2/2012-48</t>
  </si>
  <si>
    <t>Vol 2/2012-49</t>
  </si>
  <si>
    <t>Vol 2/2012-51</t>
  </si>
  <si>
    <t>Vol 2/2012-52</t>
  </si>
  <si>
    <t>Vol 2/2012-53</t>
  </si>
  <si>
    <t>Vol 2/2012-54</t>
  </si>
  <si>
    <t>Vol 2/2012-55</t>
  </si>
  <si>
    <t>Vol 2/2012-56</t>
  </si>
  <si>
    <t>Vol 2/2012-57</t>
  </si>
  <si>
    <t>Vol 2/2012-58</t>
  </si>
  <si>
    <t>Vol 2/2012-59</t>
  </si>
  <si>
    <t>Vol 2/2012-60</t>
  </si>
  <si>
    <t>Vol 2/2012-61</t>
  </si>
  <si>
    <t>Vol 2/2012-62</t>
  </si>
  <si>
    <t>Vol 2/2012-63</t>
  </si>
  <si>
    <t>Vol 2/2012-64</t>
  </si>
  <si>
    <t>Vol 2/2012-65</t>
  </si>
  <si>
    <t>Vol 2/2012-66</t>
  </si>
  <si>
    <t>Vol 2/2012-67</t>
  </si>
  <si>
    <t>Vol 2/2012-68</t>
  </si>
  <si>
    <t>Vol 2/2012-69</t>
  </si>
  <si>
    <t>Vol 2/2012-70</t>
  </si>
  <si>
    <t>Vol 2/2012-71</t>
  </si>
  <si>
    <t>Vol 2/2012-72</t>
  </si>
  <si>
    <t>Vol 2/2012-73</t>
  </si>
  <si>
    <t>Vol 2/2012-74</t>
  </si>
  <si>
    <t>Vol 2/2012-75</t>
  </si>
  <si>
    <t>Vol 2/2012-76</t>
  </si>
  <si>
    <t>Vol 2/2012-77</t>
  </si>
  <si>
    <t>Vol 2/2012-78</t>
  </si>
  <si>
    <t>Vol 2/2012-79</t>
  </si>
  <si>
    <t>Vol 2/2012-80</t>
  </si>
  <si>
    <t>Vol 2/2012-81</t>
  </si>
  <si>
    <t>Vol 2/2012-82</t>
  </si>
  <si>
    <t>Vol 2/2012-84</t>
  </si>
  <si>
    <t>Vol 2/2012-85</t>
  </si>
  <si>
    <t>Vol 2/2012-86</t>
  </si>
  <si>
    <t>Vol 2/2012-87</t>
  </si>
  <si>
    <t>Vol 2/2012-88</t>
  </si>
  <si>
    <t>Vol 2/2012-89</t>
  </si>
  <si>
    <t>Vol 2/2012-90</t>
  </si>
  <si>
    <t>Vol 2/2012-91</t>
  </si>
  <si>
    <t>Vol 2/2012-92</t>
  </si>
  <si>
    <t>Vol 2/2012-93</t>
  </si>
  <si>
    <t>Vol 2/2012-94</t>
  </si>
  <si>
    <t>Vol 2/2012-95</t>
  </si>
  <si>
    <t>Vol 2/2012-96</t>
  </si>
  <si>
    <t>Vol 2/2012-97</t>
  </si>
  <si>
    <t>Vol 2/2012-98</t>
  </si>
  <si>
    <t>Vol 2/2012-99</t>
  </si>
  <si>
    <t>Vol 2/2012-100</t>
  </si>
  <si>
    <t>Vol 2/2012-101</t>
  </si>
  <si>
    <t>Vol 2/2012-102</t>
  </si>
  <si>
    <t>Vol 2/2012-103</t>
  </si>
  <si>
    <t>Vol 2/2012-104</t>
  </si>
  <si>
    <t>Vol 2/2012-105</t>
  </si>
  <si>
    <t>Vol 2/2012-106</t>
  </si>
  <si>
    <t>Vol 2/2012-107</t>
  </si>
  <si>
    <t>Vol 2/2012-108</t>
  </si>
  <si>
    <t>Vol 2/2012-110</t>
  </si>
  <si>
    <t>Vol 2/2012-111</t>
  </si>
  <si>
    <t>Vol 2/2012-112</t>
  </si>
  <si>
    <t>Vol 2/2012-113</t>
  </si>
  <si>
    <t>Vol 2/2012-114</t>
  </si>
  <si>
    <t>Vol 2/2012-115</t>
  </si>
  <si>
    <t>Vol 2/2012-116</t>
  </si>
  <si>
    <t>Vol 2/2012-117</t>
  </si>
  <si>
    <t>Vol 2/2012-118</t>
  </si>
  <si>
    <t>Vol 2/2012-119</t>
  </si>
  <si>
    <t>Vol 2/2012-120</t>
  </si>
  <si>
    <t>Vol 2/2012-121</t>
  </si>
  <si>
    <t>Vol 2/2012-122</t>
  </si>
  <si>
    <t>Vol 2/2012-123</t>
  </si>
  <si>
    <t>Vol 2/2012-124</t>
  </si>
  <si>
    <t>Vol 2/2012-125</t>
  </si>
  <si>
    <t>Vol 2/2012-126</t>
  </si>
  <si>
    <t>Vol 2/2012-127</t>
  </si>
  <si>
    <t>Vol 2/2012-128</t>
  </si>
  <si>
    <t>Vol 2/2012-129</t>
  </si>
  <si>
    <t>Vol 2/2012-130</t>
  </si>
  <si>
    <t>Vol 2/2012-131</t>
  </si>
  <si>
    <t>Vol 2/2012-132</t>
  </si>
  <si>
    <t>Vol 2/2012-133</t>
  </si>
  <si>
    <t>Vol 2/2012-134</t>
  </si>
  <si>
    <t>Vol 2/2012-135</t>
  </si>
  <si>
    <t>Vol 2/2012-136</t>
  </si>
  <si>
    <t>Vol 2/2012-137</t>
  </si>
  <si>
    <t>Vol 2/2012-138</t>
  </si>
  <si>
    <t>Vol 2/2012-139</t>
  </si>
  <si>
    <t>Vol 2/2012-140</t>
  </si>
  <si>
    <t>Vol 2/2012-141</t>
  </si>
  <si>
    <t>Bethel JSS</t>
  </si>
  <si>
    <t>G S Magobiane JSS</t>
  </si>
  <si>
    <t>James Nguza JSS</t>
  </si>
  <si>
    <t>Lower Nqancule JSS</t>
  </si>
  <si>
    <t>Mgomanzi JSS</t>
  </si>
  <si>
    <t>Msento JSS</t>
  </si>
  <si>
    <t>Nokhanyo SPS</t>
  </si>
  <si>
    <t>Siyanda SPS</t>
  </si>
  <si>
    <t>Tala  JSS</t>
  </si>
  <si>
    <t>Upper Ceru SPS</t>
  </si>
  <si>
    <t>Antioch JSS</t>
  </si>
  <si>
    <t>Barkerville JSS</t>
  </si>
  <si>
    <t>Colana SSS</t>
  </si>
  <si>
    <t>Fairview JSS</t>
  </si>
  <si>
    <t>Mpola JSS</t>
  </si>
  <si>
    <t>Mtsila JSS</t>
  </si>
  <si>
    <t>N.B. Fikeni JSS</t>
  </si>
  <si>
    <t>Nguse JSS</t>
  </si>
  <si>
    <t>Nqabeni JSS</t>
  </si>
  <si>
    <t>P.O. Box 1315 Uitenhage 6230</t>
  </si>
  <si>
    <t>Jali A\A</t>
  </si>
  <si>
    <t>Matwebu A/A</t>
  </si>
  <si>
    <t>Mtamvunaa\A</t>
  </si>
  <si>
    <t>Mbizana</t>
  </si>
  <si>
    <t>Ntibane J.S.S</t>
  </si>
  <si>
    <t>Mngt</t>
  </si>
  <si>
    <t>Mt Fletcher</t>
  </si>
  <si>
    <t>PO Box  Maclear 5480</t>
  </si>
  <si>
    <t>Ndunge JSS</t>
  </si>
  <si>
    <t>Ngqongweni SPS</t>
  </si>
  <si>
    <t>Emtamvuna JSS</t>
  </si>
  <si>
    <t>LO,Management</t>
  </si>
  <si>
    <t>LO, Management</t>
  </si>
  <si>
    <t>Duba SPS</t>
  </si>
  <si>
    <t>Nyaniso A/A</t>
  </si>
  <si>
    <t>R-6</t>
  </si>
  <si>
    <t>Makhoba JSS</t>
  </si>
  <si>
    <t>Makhoba A/A</t>
  </si>
  <si>
    <t>Taleni Street Cambridge Location</t>
  </si>
  <si>
    <t>Welcomewood Senior Secondary</t>
  </si>
  <si>
    <t xml:space="preserve">Emqhapini JSS  </t>
  </si>
  <si>
    <t>4-12</t>
  </si>
  <si>
    <t>PO Box 147 Cala</t>
  </si>
  <si>
    <t>Social Science, Ems, Management</t>
  </si>
  <si>
    <t>PO Box 207 Cala</t>
  </si>
  <si>
    <t>English, Mathematics, Natural Science</t>
  </si>
  <si>
    <t>Qiba JSS</t>
  </si>
  <si>
    <t>PO Box 157 Cala</t>
  </si>
  <si>
    <t>Natural Science, English</t>
  </si>
  <si>
    <t>Mzamomhle  Senior Primary</t>
  </si>
  <si>
    <t>P.O. Box 50 Hofmeyr</t>
  </si>
  <si>
    <t>Auckland Primary</t>
  </si>
  <si>
    <t>Box 1114, ALICE,5700</t>
  </si>
  <si>
    <t>Vol 2/2012-39</t>
  </si>
  <si>
    <t>Vol 2/2012-40</t>
  </si>
  <si>
    <t>Vol 2/2012-44</t>
  </si>
  <si>
    <t>Vol 2/2012-45</t>
  </si>
  <si>
    <t>Vol 2/2012-46</t>
  </si>
  <si>
    <t>Vol 2/2012-50</t>
  </si>
  <si>
    <t>Vol 2/2012-83</t>
  </si>
  <si>
    <t>Vol 2/2012-109</t>
  </si>
  <si>
    <t>P O Box 83 Butterworth</t>
  </si>
  <si>
    <t>Cradock Primary</t>
  </si>
  <si>
    <t>P.O. Box 247 Cradock</t>
  </si>
  <si>
    <t>Vol 2/2012-142</t>
  </si>
  <si>
    <t>Grand Count</t>
  </si>
  <si>
    <t>Butterworth Count</t>
  </si>
  <si>
    <t>Cofimvaba Count</t>
  </si>
  <si>
    <t>Cradock Count</t>
  </si>
  <si>
    <t>Dutywa Count</t>
  </si>
  <si>
    <t>East London Count</t>
  </si>
  <si>
    <t>Fort Beaufort Count</t>
  </si>
  <si>
    <t>Graaff-Reinet Count</t>
  </si>
  <si>
    <t>King William's Town Count</t>
  </si>
  <si>
    <t>Lady Frere Count</t>
  </si>
  <si>
    <t>Libode Count</t>
  </si>
  <si>
    <t>Lusikisiki Count</t>
  </si>
  <si>
    <t>Maluti Count</t>
  </si>
  <si>
    <t>Mbizana Count</t>
  </si>
  <si>
    <t>Mount Frere Count</t>
  </si>
  <si>
    <t>Mt Fletcher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</si>
  <si>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</si>
  <si>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</si>
  <si>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</si>
  <si>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</si>
  <si>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</si>
  <si>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</si>
  <si>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</si>
  <si>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Vol 2/2012-143</t>
  </si>
  <si>
    <t>Queens College Boys' High School</t>
  </si>
  <si>
    <t>P O Box 151 Queenstown 5320</t>
  </si>
  <si>
    <t>Management, Administration and Leadership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</si>
</sst>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 Rounded MT Bold"/>
      <family val="2"/>
    </font>
    <font>
      <sz val="12"/>
      <color rgb="FF00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0" xfId="0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0" fillId="0" borderId="0" xfId="0" applyFill="1" applyBorder="1"/>
    <xf numFmtId="49" fontId="1" fillId="0" borderId="2" xfId="0" applyNumberFormat="1" applyFont="1" applyFill="1" applyBorder="1" applyAlignment="1">
      <alignment horizontal="left" wrapText="1"/>
    </xf>
    <xf numFmtId="0" fontId="0" fillId="0" borderId="0" xfId="0" applyFont="1" applyFill="1" applyBorder="1"/>
    <xf numFmtId="0" fontId="6" fillId="0" borderId="0" xfId="0" applyFont="1"/>
    <xf numFmtId="0" fontId="7" fillId="3" borderId="9" xfId="0" applyFont="1" applyFill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13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6" fillId="0" borderId="15" xfId="0" applyNumberFormat="1" applyFont="1" applyBorder="1" applyAlignment="1">
      <alignment horizontal="center"/>
    </xf>
    <xf numFmtId="0" fontId="6" fillId="0" borderId="16" xfId="0" applyNumberFormat="1" applyFont="1" applyBorder="1" applyAlignment="1">
      <alignment horizontal="center"/>
    </xf>
    <xf numFmtId="0" fontId="7" fillId="3" borderId="12" xfId="0" applyNumberFormat="1" applyFont="1" applyFill="1" applyBorder="1" applyAlignment="1">
      <alignment horizontal="center"/>
    </xf>
    <xf numFmtId="0" fontId="7" fillId="3" borderId="9" xfId="0" applyNumberFormat="1" applyFont="1" applyFill="1" applyBorder="1" applyAlignment="1">
      <alignment horizontal="center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49" fontId="1" fillId="0" borderId="18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24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1" fillId="0" borderId="2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0" fontId="1" fillId="0" borderId="21" xfId="0" applyFont="1" applyFill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3" fillId="0" borderId="27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left" wrapText="1"/>
    </xf>
    <xf numFmtId="0" fontId="7" fillId="3" borderId="29" xfId="0" applyFont="1" applyFill="1" applyBorder="1"/>
    <xf numFmtId="0" fontId="7" fillId="3" borderId="36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6" fillId="0" borderId="34" xfId="0" applyNumberFormat="1" applyFont="1" applyBorder="1" applyAlignment="1">
      <alignment horizontal="center"/>
    </xf>
    <xf numFmtId="0" fontId="6" fillId="0" borderId="35" xfId="0" applyNumberFormat="1" applyFont="1" applyBorder="1" applyAlignment="1">
      <alignment horizontal="center"/>
    </xf>
    <xf numFmtId="0" fontId="7" fillId="0" borderId="30" xfId="0" applyNumberFormat="1" applyFont="1" applyBorder="1" applyAlignment="1">
      <alignment horizontal="center"/>
    </xf>
    <xf numFmtId="0" fontId="7" fillId="0" borderId="31" xfId="0" applyNumberFormat="1" applyFont="1" applyBorder="1" applyAlignment="1">
      <alignment horizontal="center"/>
    </xf>
    <xf numFmtId="0" fontId="7" fillId="0" borderId="3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7" fillId="3" borderId="37" xfId="0" applyNumberFormat="1" applyFont="1" applyFill="1" applyBorder="1" applyAlignment="1">
      <alignment horizontal="center"/>
    </xf>
    <xf numFmtId="0" fontId="1" fillId="0" borderId="39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40" xfId="0" applyFont="1" applyBorder="1" applyAlignment="1">
      <alignment horizontal="left" wrapText="1"/>
    </xf>
    <xf numFmtId="0" fontId="1" fillId="0" borderId="4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1" fillId="0" borderId="43" xfId="0" applyFont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1" fillId="0" borderId="18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1" xfId="0" applyFont="1" applyBorder="1" applyAlignment="1">
      <alignment horizontal="center" wrapText="1"/>
    </xf>
    <xf numFmtId="0" fontId="1" fillId="0" borderId="42" xfId="0" applyFont="1" applyBorder="1" applyAlignment="1">
      <alignment horizontal="left" wrapText="1"/>
    </xf>
    <xf numFmtId="49" fontId="1" fillId="0" borderId="41" xfId="0" applyNumberFormat="1" applyFont="1" applyBorder="1" applyAlignment="1">
      <alignment horizontal="left" wrapText="1"/>
    </xf>
    <xf numFmtId="0" fontId="1" fillId="0" borderId="39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left" wrapText="1"/>
    </xf>
    <xf numFmtId="49" fontId="3" fillId="0" borderId="41" xfId="0" applyNumberFormat="1" applyFont="1" applyBorder="1" applyAlignment="1">
      <alignment horizontal="left" wrapText="1"/>
    </xf>
    <xf numFmtId="0" fontId="3" fillId="0" borderId="41" xfId="0" applyFont="1" applyBorder="1" applyAlignment="1">
      <alignment horizontal="center" wrapText="1"/>
    </xf>
    <xf numFmtId="0" fontId="3" fillId="0" borderId="41" xfId="0" applyFont="1" applyFill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1" fillId="0" borderId="27" xfId="0" applyFont="1" applyFill="1" applyBorder="1" applyAlignment="1">
      <alignment horizontal="left" wrapText="1"/>
    </xf>
    <xf numFmtId="49" fontId="3" fillId="0" borderId="27" xfId="0" applyNumberFormat="1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left" wrapText="1"/>
    </xf>
    <xf numFmtId="49" fontId="1" fillId="0" borderId="22" xfId="0" applyNumberFormat="1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left" wrapText="1"/>
    </xf>
    <xf numFmtId="0" fontId="1" fillId="0" borderId="41" xfId="0" applyFont="1" applyFill="1" applyBorder="1" applyAlignment="1">
      <alignment horizontal="left" wrapText="1"/>
    </xf>
    <xf numFmtId="49" fontId="1" fillId="0" borderId="41" xfId="0" applyNumberFormat="1" applyFont="1" applyFill="1" applyBorder="1" applyAlignment="1">
      <alignment horizontal="left" wrapText="1"/>
    </xf>
    <xf numFmtId="0" fontId="1" fillId="0" borderId="41" xfId="0" applyFont="1" applyFill="1" applyBorder="1" applyAlignment="1">
      <alignment horizontal="center" wrapText="1"/>
    </xf>
    <xf numFmtId="0" fontId="1" fillId="0" borderId="42" xfId="0" applyFont="1" applyFill="1" applyBorder="1" applyAlignment="1">
      <alignment horizontal="left" wrapText="1"/>
    </xf>
    <xf numFmtId="49" fontId="1" fillId="0" borderId="22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wrapText="1"/>
    </xf>
    <xf numFmtId="0" fontId="7" fillId="3" borderId="29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wrapText="1"/>
    </xf>
    <xf numFmtId="0" fontId="8" fillId="4" borderId="6" xfId="0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left" wrapText="1"/>
    </xf>
    <xf numFmtId="0" fontId="9" fillId="4" borderId="6" xfId="0" applyFont="1" applyFill="1" applyBorder="1" applyAlignment="1">
      <alignment horizontal="left" wrapText="1"/>
    </xf>
    <xf numFmtId="0" fontId="9" fillId="4" borderId="7" xfId="0" applyFont="1" applyFill="1" applyBorder="1" applyAlignment="1">
      <alignment horizontal="left" wrapText="1"/>
    </xf>
    <xf numFmtId="0" fontId="8" fillId="4" borderId="5" xfId="0" applyNumberFormat="1" applyFont="1" applyFill="1" applyBorder="1" applyAlignment="1">
      <alignment horizontal="left" wrapText="1"/>
    </xf>
    <xf numFmtId="0" fontId="8" fillId="4" borderId="6" xfId="0" applyNumberFormat="1" applyFont="1" applyFill="1" applyBorder="1" applyAlignment="1">
      <alignment horizontal="left" wrapText="1"/>
    </xf>
    <xf numFmtId="0" fontId="8" fillId="4" borderId="7" xfId="0" applyNumberFormat="1" applyFont="1" applyFill="1" applyBorder="1" applyAlignment="1">
      <alignment horizontal="left" wrapText="1"/>
    </xf>
    <xf numFmtId="16" fontId="1" fillId="0" borderId="3" xfId="0" applyNumberFormat="1" applyFont="1" applyBorder="1" applyAlignment="1">
      <alignment horizontal="left" wrapText="1"/>
    </xf>
    <xf numFmtId="0" fontId="1" fillId="0" borderId="44" xfId="0" applyFont="1" applyBorder="1" applyAlignment="1">
      <alignment horizontal="left" wrapText="1"/>
    </xf>
    <xf numFmtId="0" fontId="1" fillId="0" borderId="45" xfId="0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5"/>
  <sheetViews>
    <sheetView topLeftCell="A10" workbookViewId="0">
      <selection activeCell="G21" sqref="G21"/>
    </sheetView>
  </sheetViews>
  <sheetFormatPr defaultRowHeight="15"/>
  <cols>
    <col min="1" max="1" width="21" bestFit="1" customWidth="1"/>
    <col min="2" max="8" width="8.7109375" customWidth="1"/>
  </cols>
  <sheetData>
    <row r="1" spans="1:8" ht="16.5" thickBot="1">
      <c r="A1" s="18"/>
      <c r="B1" s="102" t="s">
        <v>401</v>
      </c>
      <c r="C1" s="103"/>
      <c r="D1" s="103"/>
      <c r="E1" s="103"/>
      <c r="F1" s="103"/>
      <c r="G1" s="104"/>
      <c r="H1" s="18"/>
    </row>
    <row r="2" spans="1:8" ht="16.5" thickBot="1">
      <c r="A2" s="49" t="s">
        <v>400</v>
      </c>
      <c r="B2" s="50" t="s">
        <v>403</v>
      </c>
      <c r="C2" s="19" t="s">
        <v>404</v>
      </c>
      <c r="D2" s="19" t="s">
        <v>405</v>
      </c>
      <c r="E2" s="19" t="s">
        <v>406</v>
      </c>
      <c r="F2" s="19" t="s">
        <v>407</v>
      </c>
      <c r="G2" s="51" t="s">
        <v>408</v>
      </c>
      <c r="H2" s="52" t="s">
        <v>402</v>
      </c>
    </row>
    <row r="3" spans="1:8" ht="15.75">
      <c r="A3" s="20" t="s">
        <v>181</v>
      </c>
      <c r="B3" s="53">
        <v>2</v>
      </c>
      <c r="C3" s="54">
        <v>2</v>
      </c>
      <c r="D3" s="54">
        <v>12</v>
      </c>
      <c r="E3" s="54"/>
      <c r="F3" s="54"/>
      <c r="G3" s="54"/>
      <c r="H3" s="55">
        <v>16</v>
      </c>
    </row>
    <row r="4" spans="1:8" ht="15.75">
      <c r="A4" s="21" t="s">
        <v>387</v>
      </c>
      <c r="B4" s="22"/>
      <c r="C4" s="23">
        <v>2</v>
      </c>
      <c r="D4" s="23">
        <v>2</v>
      </c>
      <c r="E4" s="23"/>
      <c r="F4" s="23"/>
      <c r="G4" s="23"/>
      <c r="H4" s="56">
        <v>4</v>
      </c>
    </row>
    <row r="5" spans="1:8" ht="15.75">
      <c r="A5" s="21" t="s">
        <v>221</v>
      </c>
      <c r="B5" s="22"/>
      <c r="C5" s="23"/>
      <c r="D5" s="23">
        <v>3</v>
      </c>
      <c r="E5" s="23"/>
      <c r="F5" s="23"/>
      <c r="G5" s="23"/>
      <c r="H5" s="56">
        <v>3</v>
      </c>
    </row>
    <row r="6" spans="1:8" ht="15.75">
      <c r="A6" s="21" t="s">
        <v>310</v>
      </c>
      <c r="B6" s="22"/>
      <c r="C6" s="23"/>
      <c r="D6" s="23">
        <v>10</v>
      </c>
      <c r="E6" s="23">
        <v>4</v>
      </c>
      <c r="F6" s="23"/>
      <c r="G6" s="23"/>
      <c r="H6" s="56">
        <v>14</v>
      </c>
    </row>
    <row r="7" spans="1:8" ht="15.75">
      <c r="A7" s="21" t="s">
        <v>109</v>
      </c>
      <c r="B7" s="22"/>
      <c r="C7" s="23"/>
      <c r="D7" s="23">
        <v>2</v>
      </c>
      <c r="E7" s="23">
        <v>2</v>
      </c>
      <c r="F7" s="23"/>
      <c r="G7" s="23"/>
      <c r="H7" s="56">
        <v>4</v>
      </c>
    </row>
    <row r="8" spans="1:8" ht="15.75">
      <c r="A8" s="21" t="s">
        <v>346</v>
      </c>
      <c r="B8" s="22"/>
      <c r="C8" s="23">
        <v>3</v>
      </c>
      <c r="D8" s="23">
        <v>2</v>
      </c>
      <c r="E8" s="23">
        <v>2</v>
      </c>
      <c r="F8" s="23"/>
      <c r="G8" s="23"/>
      <c r="H8" s="56">
        <v>7</v>
      </c>
    </row>
    <row r="9" spans="1:8" ht="15.75">
      <c r="A9" s="21" t="s">
        <v>205</v>
      </c>
      <c r="B9" s="22"/>
      <c r="C9" s="23"/>
      <c r="D9" s="23"/>
      <c r="E9" s="23">
        <v>1</v>
      </c>
      <c r="F9" s="23"/>
      <c r="G9" s="23"/>
      <c r="H9" s="56">
        <v>1</v>
      </c>
    </row>
    <row r="10" spans="1:8" ht="15.75">
      <c r="A10" s="21" t="s">
        <v>160</v>
      </c>
      <c r="B10" s="22"/>
      <c r="C10" s="23">
        <v>3</v>
      </c>
      <c r="D10" s="23">
        <v>12</v>
      </c>
      <c r="E10" s="23"/>
      <c r="F10" s="23"/>
      <c r="G10" s="23"/>
      <c r="H10" s="56">
        <v>15</v>
      </c>
    </row>
    <row r="11" spans="1:8" ht="15.75">
      <c r="A11" s="21" t="s">
        <v>73</v>
      </c>
      <c r="B11" s="22"/>
      <c r="C11" s="23">
        <v>1</v>
      </c>
      <c r="D11" s="23">
        <v>4</v>
      </c>
      <c r="E11" s="23"/>
      <c r="F11" s="23"/>
      <c r="G11" s="23"/>
      <c r="H11" s="56">
        <v>5</v>
      </c>
    </row>
    <row r="12" spans="1:8" ht="15.75">
      <c r="A12" s="21" t="s">
        <v>296</v>
      </c>
      <c r="B12" s="22"/>
      <c r="C12" s="23">
        <v>1</v>
      </c>
      <c r="D12" s="23">
        <v>4</v>
      </c>
      <c r="E12" s="23">
        <v>4</v>
      </c>
      <c r="F12" s="23"/>
      <c r="G12" s="23"/>
      <c r="H12" s="56">
        <v>9</v>
      </c>
    </row>
    <row r="13" spans="1:8" ht="15.75">
      <c r="A13" s="21" t="s">
        <v>308</v>
      </c>
      <c r="B13" s="22"/>
      <c r="C13" s="23"/>
      <c r="D13" s="23">
        <v>2</v>
      </c>
      <c r="E13" s="23">
        <v>6</v>
      </c>
      <c r="F13" s="23">
        <v>4</v>
      </c>
      <c r="G13" s="23"/>
      <c r="H13" s="56">
        <v>12</v>
      </c>
    </row>
    <row r="14" spans="1:8" ht="15.75">
      <c r="A14" s="21" t="s">
        <v>108</v>
      </c>
      <c r="B14" s="22"/>
      <c r="C14" s="23">
        <v>1</v>
      </c>
      <c r="D14" s="23">
        <v>4</v>
      </c>
      <c r="E14" s="23">
        <v>2</v>
      </c>
      <c r="F14" s="23"/>
      <c r="G14" s="23"/>
      <c r="H14" s="56">
        <v>7</v>
      </c>
    </row>
    <row r="15" spans="1:8" ht="15.75">
      <c r="A15" s="21" t="s">
        <v>565</v>
      </c>
      <c r="B15" s="22"/>
      <c r="C15" s="23"/>
      <c r="D15" s="23">
        <v>2</v>
      </c>
      <c r="E15" s="23">
        <v>1</v>
      </c>
      <c r="F15" s="23"/>
      <c r="G15" s="23"/>
      <c r="H15" s="56">
        <v>3</v>
      </c>
    </row>
    <row r="16" spans="1:8" ht="15.75">
      <c r="A16" s="21" t="s">
        <v>180</v>
      </c>
      <c r="B16" s="22"/>
      <c r="C16" s="23">
        <v>2</v>
      </c>
      <c r="D16" s="23">
        <v>6</v>
      </c>
      <c r="E16" s="23">
        <v>1</v>
      </c>
      <c r="F16" s="23"/>
      <c r="G16" s="23"/>
      <c r="H16" s="56">
        <v>9</v>
      </c>
    </row>
    <row r="17" spans="1:8" ht="15.75">
      <c r="A17" s="21" t="s">
        <v>568</v>
      </c>
      <c r="B17" s="22"/>
      <c r="C17" s="23"/>
      <c r="D17" s="23">
        <v>1</v>
      </c>
      <c r="E17" s="23"/>
      <c r="F17" s="23"/>
      <c r="G17" s="23"/>
      <c r="H17" s="56">
        <v>1</v>
      </c>
    </row>
    <row r="18" spans="1:8" ht="15.75">
      <c r="A18" s="21" t="s">
        <v>344</v>
      </c>
      <c r="B18" s="22"/>
      <c r="C18" s="23"/>
      <c r="D18" s="23">
        <v>1</v>
      </c>
      <c r="E18" s="23"/>
      <c r="F18" s="23"/>
      <c r="G18" s="23"/>
      <c r="H18" s="56">
        <v>1</v>
      </c>
    </row>
    <row r="19" spans="1:8" ht="15.75">
      <c r="A19" s="21" t="s">
        <v>76</v>
      </c>
      <c r="B19" s="22"/>
      <c r="C19" s="23"/>
      <c r="D19" s="23">
        <v>8</v>
      </c>
      <c r="E19" s="23">
        <v>2</v>
      </c>
      <c r="F19" s="23"/>
      <c r="G19" s="23"/>
      <c r="H19" s="56">
        <v>10</v>
      </c>
    </row>
    <row r="20" spans="1:8" ht="15.75">
      <c r="A20" s="21" t="s">
        <v>24</v>
      </c>
      <c r="B20" s="22"/>
      <c r="C20" s="23"/>
      <c r="D20" s="23"/>
      <c r="E20" s="23">
        <v>4</v>
      </c>
      <c r="F20" s="23">
        <v>2</v>
      </c>
      <c r="G20" s="23">
        <v>1</v>
      </c>
      <c r="H20" s="56">
        <v>7</v>
      </c>
    </row>
    <row r="21" spans="1:8" ht="15.75">
      <c r="A21" s="21" t="s">
        <v>254</v>
      </c>
      <c r="B21" s="22"/>
      <c r="C21" s="23">
        <v>2</v>
      </c>
      <c r="D21" s="23">
        <v>2</v>
      </c>
      <c r="E21" s="23"/>
      <c r="F21" s="23">
        <v>1</v>
      </c>
      <c r="G21" s="23"/>
      <c r="H21" s="56">
        <v>5</v>
      </c>
    </row>
    <row r="22" spans="1:8" ht="15.75">
      <c r="A22" s="21" t="s">
        <v>128</v>
      </c>
      <c r="B22" s="22"/>
      <c r="C22" s="23">
        <v>1</v>
      </c>
      <c r="D22" s="23">
        <v>2</v>
      </c>
      <c r="E22" s="23">
        <v>1</v>
      </c>
      <c r="F22" s="23"/>
      <c r="G22" s="23"/>
      <c r="H22" s="56">
        <v>4</v>
      </c>
    </row>
    <row r="23" spans="1:8" ht="15.75">
      <c r="A23" s="21" t="s">
        <v>130</v>
      </c>
      <c r="B23" s="22"/>
      <c r="C23" s="23"/>
      <c r="D23" s="23"/>
      <c r="E23" s="23">
        <v>2</v>
      </c>
      <c r="F23" s="23"/>
      <c r="G23" s="23"/>
      <c r="H23" s="56">
        <v>2</v>
      </c>
    </row>
    <row r="24" spans="1:8" ht="16.5" thickBot="1">
      <c r="A24" s="24" t="s">
        <v>206</v>
      </c>
      <c r="B24" s="25"/>
      <c r="C24" s="26">
        <v>1</v>
      </c>
      <c r="D24" s="26"/>
      <c r="E24" s="26">
        <v>2</v>
      </c>
      <c r="F24" s="26">
        <v>1</v>
      </c>
      <c r="G24" s="26"/>
      <c r="H24" s="57">
        <v>4</v>
      </c>
    </row>
    <row r="25" spans="1:8" ht="16.5" thickBot="1">
      <c r="A25" s="58" t="s">
        <v>399</v>
      </c>
      <c r="B25" s="27">
        <v>2</v>
      </c>
      <c r="C25" s="28">
        <v>19</v>
      </c>
      <c r="D25" s="28">
        <v>79</v>
      </c>
      <c r="E25" s="28">
        <v>34</v>
      </c>
      <c r="F25" s="28">
        <v>8</v>
      </c>
      <c r="G25" s="28">
        <v>1</v>
      </c>
      <c r="H25" s="59">
        <v>143</v>
      </c>
    </row>
  </sheetData>
  <mergeCells count="1">
    <mergeCell ref="B1:G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L167"/>
  <sheetViews>
    <sheetView tabSelected="1" topLeftCell="A145" zoomScale="80" zoomScaleNormal="80" workbookViewId="0">
      <selection activeCell="C149" sqref="C149"/>
    </sheetView>
  </sheetViews>
  <sheetFormatPr defaultRowHeight="15" outlineLevelRow="2"/>
  <cols>
    <col min="1" max="1" width="17" style="4" bestFit="1" customWidth="1"/>
    <col min="2" max="2" width="22.28515625" style="4" bestFit="1" customWidth="1"/>
    <col min="3" max="3" width="23.7109375" style="4" customWidth="1"/>
    <col min="4" max="4" width="26.7109375" style="4" bestFit="1" customWidth="1"/>
    <col min="5" max="5" width="12.5703125" style="4" customWidth="1"/>
    <col min="6" max="6" width="13.42578125" style="4" customWidth="1"/>
    <col min="7" max="7" width="19.85546875" style="4" customWidth="1"/>
    <col min="8" max="8" width="10.28515625" style="4" customWidth="1"/>
    <col min="9" max="9" width="20.85546875" style="4" customWidth="1"/>
    <col min="10" max="10" width="14.85546875" style="4" customWidth="1"/>
    <col min="11" max="11" width="7.7109375" style="2" customWidth="1"/>
    <col min="12" max="12" width="12.42578125" style="4" customWidth="1"/>
    <col min="13" max="16384" width="9.140625" style="1"/>
  </cols>
  <sheetData>
    <row r="1" spans="1:12" s="3" customFormat="1" ht="30" customHeight="1" thickBot="1">
      <c r="A1" s="11" t="s">
        <v>0</v>
      </c>
      <c r="B1" s="11" t="s">
        <v>11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7</v>
      </c>
      <c r="H1" s="12" t="s">
        <v>8</v>
      </c>
      <c r="I1" s="11" t="s">
        <v>9</v>
      </c>
      <c r="J1" s="11" t="s">
        <v>5</v>
      </c>
      <c r="K1" s="13" t="s">
        <v>6</v>
      </c>
      <c r="L1" s="11" t="s">
        <v>10</v>
      </c>
    </row>
    <row r="2" spans="1:12" ht="30" customHeight="1" outlineLevel="2">
      <c r="A2" s="29" t="s">
        <v>409</v>
      </c>
      <c r="B2" s="30" t="s">
        <v>181</v>
      </c>
      <c r="C2" s="30" t="s">
        <v>542</v>
      </c>
      <c r="D2" s="30" t="s">
        <v>200</v>
      </c>
      <c r="E2" s="30">
        <v>300763</v>
      </c>
      <c r="F2" s="30">
        <v>24112</v>
      </c>
      <c r="G2" s="30" t="s">
        <v>26</v>
      </c>
      <c r="H2" s="31" t="s">
        <v>122</v>
      </c>
      <c r="I2" s="30" t="s">
        <v>189</v>
      </c>
      <c r="J2" s="30" t="s">
        <v>164</v>
      </c>
      <c r="K2" s="71">
        <v>9</v>
      </c>
      <c r="L2" s="32" t="s">
        <v>165</v>
      </c>
    </row>
    <row r="3" spans="1:12" ht="30.75" outlineLevel="2">
      <c r="A3" s="37" t="s">
        <v>410</v>
      </c>
      <c r="B3" s="6" t="s">
        <v>181</v>
      </c>
      <c r="C3" s="6" t="s">
        <v>582</v>
      </c>
      <c r="D3" s="6" t="s">
        <v>603</v>
      </c>
      <c r="E3" s="6">
        <v>300084</v>
      </c>
      <c r="F3" s="6">
        <v>24154</v>
      </c>
      <c r="G3" s="6" t="s">
        <v>26</v>
      </c>
      <c r="H3" s="6" t="s">
        <v>122</v>
      </c>
      <c r="I3" s="6" t="s">
        <v>186</v>
      </c>
      <c r="J3" s="6" t="s">
        <v>164</v>
      </c>
      <c r="K3" s="65">
        <v>9</v>
      </c>
      <c r="L3" s="33" t="s">
        <v>165</v>
      </c>
    </row>
    <row r="4" spans="1:12" ht="30.75" outlineLevel="2">
      <c r="A4" s="37" t="s">
        <v>411</v>
      </c>
      <c r="B4" s="6" t="s">
        <v>181</v>
      </c>
      <c r="C4" s="6" t="s">
        <v>543</v>
      </c>
      <c r="D4" s="6" t="s">
        <v>196</v>
      </c>
      <c r="E4" s="6">
        <v>300103</v>
      </c>
      <c r="F4" s="6">
        <v>24172</v>
      </c>
      <c r="G4" s="6" t="s">
        <v>26</v>
      </c>
      <c r="H4" s="8" t="s">
        <v>240</v>
      </c>
      <c r="I4" s="6" t="s">
        <v>185</v>
      </c>
      <c r="J4" s="6" t="s">
        <v>164</v>
      </c>
      <c r="K4" s="65">
        <v>9</v>
      </c>
      <c r="L4" s="33" t="s">
        <v>165</v>
      </c>
    </row>
    <row r="5" spans="1:12" ht="30.75" outlineLevel="2">
      <c r="A5" s="37" t="s">
        <v>412</v>
      </c>
      <c r="B5" s="6" t="s">
        <v>181</v>
      </c>
      <c r="C5" s="6" t="s">
        <v>544</v>
      </c>
      <c r="D5" s="6" t="s">
        <v>202</v>
      </c>
      <c r="E5" s="6">
        <v>300155</v>
      </c>
      <c r="F5" s="6">
        <v>24195</v>
      </c>
      <c r="G5" s="6" t="s">
        <v>26</v>
      </c>
      <c r="H5" s="8" t="s">
        <v>240</v>
      </c>
      <c r="I5" s="6" t="s">
        <v>188</v>
      </c>
      <c r="J5" s="6" t="s">
        <v>179</v>
      </c>
      <c r="K5" s="65">
        <v>8</v>
      </c>
      <c r="L5" s="33" t="s">
        <v>165</v>
      </c>
    </row>
    <row r="6" spans="1:12" ht="30.75" outlineLevel="2">
      <c r="A6" s="37" t="s">
        <v>413</v>
      </c>
      <c r="B6" s="6" t="s">
        <v>181</v>
      </c>
      <c r="C6" s="6" t="s">
        <v>242</v>
      </c>
      <c r="D6" s="6" t="s">
        <v>192</v>
      </c>
      <c r="E6" s="6">
        <v>300166</v>
      </c>
      <c r="F6" s="6">
        <v>24206</v>
      </c>
      <c r="G6" s="6" t="s">
        <v>26</v>
      </c>
      <c r="H6" s="8" t="s">
        <v>239</v>
      </c>
      <c r="I6" s="6" t="s">
        <v>182</v>
      </c>
      <c r="J6" s="6" t="s">
        <v>164</v>
      </c>
      <c r="K6" s="65">
        <v>9</v>
      </c>
      <c r="L6" s="33" t="s">
        <v>165</v>
      </c>
    </row>
    <row r="7" spans="1:12" ht="30.75" outlineLevel="2">
      <c r="A7" s="37" t="s">
        <v>414</v>
      </c>
      <c r="B7" s="6" t="s">
        <v>181</v>
      </c>
      <c r="C7" s="6" t="s">
        <v>244</v>
      </c>
      <c r="D7" s="6" t="s">
        <v>194</v>
      </c>
      <c r="E7" s="6">
        <v>300232</v>
      </c>
      <c r="F7" s="6">
        <v>24246</v>
      </c>
      <c r="G7" s="10" t="s">
        <v>26</v>
      </c>
      <c r="H7" s="8" t="s">
        <v>240</v>
      </c>
      <c r="I7" s="6" t="s">
        <v>119</v>
      </c>
      <c r="J7" s="6" t="s">
        <v>164</v>
      </c>
      <c r="K7" s="65">
        <v>9</v>
      </c>
      <c r="L7" s="33" t="s">
        <v>165</v>
      </c>
    </row>
    <row r="8" spans="1:12" ht="30.75" outlineLevel="2">
      <c r="A8" s="37" t="s">
        <v>415</v>
      </c>
      <c r="B8" s="6" t="s">
        <v>181</v>
      </c>
      <c r="C8" s="6" t="s">
        <v>545</v>
      </c>
      <c r="D8" s="6" t="s">
        <v>203</v>
      </c>
      <c r="E8" s="6">
        <v>300233</v>
      </c>
      <c r="F8" s="6">
        <v>24256</v>
      </c>
      <c r="G8" s="10" t="s">
        <v>26</v>
      </c>
      <c r="H8" s="8" t="s">
        <v>240</v>
      </c>
      <c r="I8" s="6" t="s">
        <v>184</v>
      </c>
      <c r="J8" s="6" t="s">
        <v>164</v>
      </c>
      <c r="K8" s="65">
        <v>9</v>
      </c>
      <c r="L8" s="33" t="s">
        <v>165</v>
      </c>
    </row>
    <row r="9" spans="1:12" ht="30.75" outlineLevel="2">
      <c r="A9" s="37" t="s">
        <v>416</v>
      </c>
      <c r="B9" s="6" t="s">
        <v>181</v>
      </c>
      <c r="C9" s="6" t="s">
        <v>241</v>
      </c>
      <c r="D9" s="6" t="s">
        <v>195</v>
      </c>
      <c r="E9" s="6">
        <v>300846</v>
      </c>
      <c r="F9" s="6">
        <v>24297</v>
      </c>
      <c r="G9" s="6" t="s">
        <v>26</v>
      </c>
      <c r="H9" s="8" t="s">
        <v>143</v>
      </c>
      <c r="I9" s="6" t="s">
        <v>184</v>
      </c>
      <c r="J9" s="6" t="s">
        <v>164</v>
      </c>
      <c r="K9" s="65">
        <v>9</v>
      </c>
      <c r="L9" s="33" t="s">
        <v>165</v>
      </c>
    </row>
    <row r="10" spans="1:12" ht="30.75" outlineLevel="2">
      <c r="A10" s="37" t="s">
        <v>417</v>
      </c>
      <c r="B10" s="6" t="s">
        <v>181</v>
      </c>
      <c r="C10" s="6" t="s">
        <v>546</v>
      </c>
      <c r="D10" s="6" t="s">
        <v>197</v>
      </c>
      <c r="E10" s="6">
        <v>300328</v>
      </c>
      <c r="F10" s="6">
        <v>24301</v>
      </c>
      <c r="G10" s="6" t="s">
        <v>26</v>
      </c>
      <c r="H10" s="8" t="s">
        <v>240</v>
      </c>
      <c r="I10" s="6" t="s">
        <v>186</v>
      </c>
      <c r="J10" s="6" t="s">
        <v>164</v>
      </c>
      <c r="K10" s="65">
        <v>9</v>
      </c>
      <c r="L10" s="33" t="s">
        <v>165</v>
      </c>
    </row>
    <row r="11" spans="1:12" ht="60.75" outlineLevel="2">
      <c r="A11" s="37" t="s">
        <v>418</v>
      </c>
      <c r="B11" s="6" t="s">
        <v>181</v>
      </c>
      <c r="C11" s="6" t="s">
        <v>547</v>
      </c>
      <c r="D11" s="6" t="s">
        <v>198</v>
      </c>
      <c r="E11" s="6">
        <v>300811</v>
      </c>
      <c r="F11" s="6">
        <v>24320</v>
      </c>
      <c r="G11" s="6" t="s">
        <v>26</v>
      </c>
      <c r="H11" s="8" t="s">
        <v>240</v>
      </c>
      <c r="I11" s="6" t="s">
        <v>187</v>
      </c>
      <c r="J11" s="6" t="s">
        <v>164</v>
      </c>
      <c r="K11" s="65">
        <v>9</v>
      </c>
      <c r="L11" s="33" t="s">
        <v>165</v>
      </c>
    </row>
    <row r="12" spans="1:12" s="15" customFormat="1" ht="45.75" outlineLevel="2">
      <c r="A12" s="37" t="s">
        <v>419</v>
      </c>
      <c r="B12" s="6" t="s">
        <v>181</v>
      </c>
      <c r="C12" s="6" t="s">
        <v>397</v>
      </c>
      <c r="D12" s="6" t="s">
        <v>369</v>
      </c>
      <c r="E12" s="6">
        <v>300447</v>
      </c>
      <c r="F12" s="6">
        <v>24356</v>
      </c>
      <c r="G12" s="6" t="s">
        <v>26</v>
      </c>
      <c r="H12" s="6">
        <v>6</v>
      </c>
      <c r="I12" s="6" t="s">
        <v>370</v>
      </c>
      <c r="J12" s="6" t="s">
        <v>179</v>
      </c>
      <c r="K12" s="65">
        <v>8</v>
      </c>
      <c r="L12" s="33" t="s">
        <v>165</v>
      </c>
    </row>
    <row r="13" spans="1:12" ht="30.75" outlineLevel="2">
      <c r="A13" s="37" t="s">
        <v>420</v>
      </c>
      <c r="B13" s="7" t="s">
        <v>181</v>
      </c>
      <c r="C13" s="7" t="s">
        <v>548</v>
      </c>
      <c r="D13" s="7" t="s">
        <v>201</v>
      </c>
      <c r="E13" s="7">
        <v>300471</v>
      </c>
      <c r="F13" s="7">
        <v>24365</v>
      </c>
      <c r="G13" s="7" t="s">
        <v>26</v>
      </c>
      <c r="H13" s="16" t="s">
        <v>153</v>
      </c>
      <c r="I13" s="7" t="s">
        <v>186</v>
      </c>
      <c r="J13" s="7" t="s">
        <v>396</v>
      </c>
      <c r="K13" s="72">
        <v>7</v>
      </c>
      <c r="L13" s="34" t="s">
        <v>165</v>
      </c>
    </row>
    <row r="14" spans="1:12" s="15" customFormat="1" ht="30.75" outlineLevel="2">
      <c r="A14" s="37" t="s">
        <v>421</v>
      </c>
      <c r="B14" s="6" t="s">
        <v>181</v>
      </c>
      <c r="C14" s="6" t="s">
        <v>549</v>
      </c>
      <c r="D14" s="6" t="s">
        <v>190</v>
      </c>
      <c r="E14" s="6">
        <v>300575</v>
      </c>
      <c r="F14" s="6">
        <v>24431</v>
      </c>
      <c r="G14" s="6" t="s">
        <v>26</v>
      </c>
      <c r="H14" s="8" t="s">
        <v>245</v>
      </c>
      <c r="I14" s="6" t="s">
        <v>191</v>
      </c>
      <c r="J14" s="6" t="s">
        <v>164</v>
      </c>
      <c r="K14" s="65">
        <v>9</v>
      </c>
      <c r="L14" s="33" t="s">
        <v>165</v>
      </c>
    </row>
    <row r="15" spans="1:12" ht="30.75" outlineLevel="2">
      <c r="A15" s="37" t="s">
        <v>422</v>
      </c>
      <c r="B15" s="7" t="s">
        <v>181</v>
      </c>
      <c r="C15" s="7" t="s">
        <v>550</v>
      </c>
      <c r="D15" s="7" t="s">
        <v>199</v>
      </c>
      <c r="E15" s="7">
        <v>300583</v>
      </c>
      <c r="F15" s="7">
        <v>24438</v>
      </c>
      <c r="G15" s="7" t="s">
        <v>26</v>
      </c>
      <c r="H15" s="16" t="s">
        <v>240</v>
      </c>
      <c r="I15" s="7" t="s">
        <v>188</v>
      </c>
      <c r="J15" s="7" t="s">
        <v>396</v>
      </c>
      <c r="K15" s="72">
        <v>7</v>
      </c>
      <c r="L15" s="34" t="s">
        <v>165</v>
      </c>
    </row>
    <row r="16" spans="1:12" ht="30.75" outlineLevel="2">
      <c r="A16" s="37" t="s">
        <v>423</v>
      </c>
      <c r="B16" s="6" t="s">
        <v>181</v>
      </c>
      <c r="C16" s="6" t="s">
        <v>551</v>
      </c>
      <c r="D16" s="6" t="s">
        <v>204</v>
      </c>
      <c r="E16" s="6">
        <v>300620</v>
      </c>
      <c r="F16" s="6">
        <v>24464</v>
      </c>
      <c r="G16" s="6" t="s">
        <v>26</v>
      </c>
      <c r="H16" s="8" t="s">
        <v>240</v>
      </c>
      <c r="I16" s="6" t="s">
        <v>184</v>
      </c>
      <c r="J16" s="6" t="s">
        <v>164</v>
      </c>
      <c r="K16" s="65">
        <v>9</v>
      </c>
      <c r="L16" s="33" t="s">
        <v>165</v>
      </c>
    </row>
    <row r="17" spans="1:12" ht="31.5" outlineLevel="2" thickBot="1">
      <c r="A17" s="63" t="s">
        <v>424</v>
      </c>
      <c r="B17" s="14" t="s">
        <v>181</v>
      </c>
      <c r="C17" s="14" t="s">
        <v>243</v>
      </c>
      <c r="D17" s="14" t="s">
        <v>193</v>
      </c>
      <c r="E17" s="14">
        <v>300662</v>
      </c>
      <c r="F17" s="14">
        <v>24489</v>
      </c>
      <c r="G17" s="14" t="s">
        <v>26</v>
      </c>
      <c r="H17" s="36" t="s">
        <v>239</v>
      </c>
      <c r="I17" s="14" t="s">
        <v>183</v>
      </c>
      <c r="J17" s="14" t="s">
        <v>164</v>
      </c>
      <c r="K17" s="73">
        <v>9</v>
      </c>
      <c r="L17" s="35" t="s">
        <v>165</v>
      </c>
    </row>
    <row r="18" spans="1:12" ht="20.100000000000001" customHeight="1" outlineLevel="1" thickBot="1">
      <c r="A18" s="127" t="s">
        <v>608</v>
      </c>
      <c r="B18" s="128"/>
      <c r="C18" s="128"/>
      <c r="D18" s="128"/>
      <c r="E18" s="128"/>
      <c r="F18" s="128"/>
      <c r="G18" s="128"/>
      <c r="H18" s="128"/>
      <c r="I18" s="128"/>
      <c r="J18" s="129"/>
      <c r="K18" s="118">
        <f>SUBTOTAL(3,K2:K17)</f>
        <v>16</v>
      </c>
      <c r="L18" s="119"/>
    </row>
    <row r="19" spans="1:12" ht="45.75" outlineLevel="2">
      <c r="A19" s="60" t="s">
        <v>425</v>
      </c>
      <c r="B19" s="10" t="s">
        <v>387</v>
      </c>
      <c r="C19" s="10" t="s">
        <v>393</v>
      </c>
      <c r="D19" s="10" t="s">
        <v>390</v>
      </c>
      <c r="E19" s="10">
        <v>300180</v>
      </c>
      <c r="F19" s="10">
        <v>34191</v>
      </c>
      <c r="G19" s="10" t="s">
        <v>26</v>
      </c>
      <c r="H19" s="61" t="s">
        <v>297</v>
      </c>
      <c r="I19" s="10" t="s">
        <v>385</v>
      </c>
      <c r="J19" s="10" t="s">
        <v>164</v>
      </c>
      <c r="K19" s="74">
        <v>9</v>
      </c>
      <c r="L19" s="62" t="s">
        <v>50</v>
      </c>
    </row>
    <row r="20" spans="1:12" ht="30" customHeight="1" outlineLevel="2">
      <c r="A20" s="37" t="s">
        <v>426</v>
      </c>
      <c r="B20" s="6" t="s">
        <v>387</v>
      </c>
      <c r="C20" s="6" t="s">
        <v>383</v>
      </c>
      <c r="D20" s="6" t="s">
        <v>389</v>
      </c>
      <c r="E20" s="6">
        <v>600462</v>
      </c>
      <c r="F20" s="6">
        <v>34235</v>
      </c>
      <c r="G20" s="6" t="s">
        <v>26</v>
      </c>
      <c r="H20" s="8" t="s">
        <v>239</v>
      </c>
      <c r="I20" s="6" t="s">
        <v>368</v>
      </c>
      <c r="J20" s="6" t="s">
        <v>164</v>
      </c>
      <c r="K20" s="65">
        <v>9</v>
      </c>
      <c r="L20" s="33" t="s">
        <v>384</v>
      </c>
    </row>
    <row r="21" spans="1:12" s="15" customFormat="1" ht="45.75" outlineLevel="2">
      <c r="A21" s="37" t="s">
        <v>427</v>
      </c>
      <c r="B21" s="6" t="s">
        <v>387</v>
      </c>
      <c r="C21" s="6" t="s">
        <v>394</v>
      </c>
      <c r="D21" s="6" t="s">
        <v>391</v>
      </c>
      <c r="E21" s="6">
        <v>300794</v>
      </c>
      <c r="F21" s="6">
        <v>34237</v>
      </c>
      <c r="G21" s="6" t="s">
        <v>26</v>
      </c>
      <c r="H21" s="8" t="s">
        <v>297</v>
      </c>
      <c r="I21" s="6" t="s">
        <v>386</v>
      </c>
      <c r="J21" s="6" t="s">
        <v>179</v>
      </c>
      <c r="K21" s="65">
        <v>8</v>
      </c>
      <c r="L21" s="33" t="s">
        <v>384</v>
      </c>
    </row>
    <row r="22" spans="1:12" ht="46.5" outlineLevel="2" thickBot="1">
      <c r="A22" s="63" t="s">
        <v>428</v>
      </c>
      <c r="B22" s="41" t="s">
        <v>387</v>
      </c>
      <c r="C22" s="41" t="s">
        <v>395</v>
      </c>
      <c r="D22" s="41" t="s">
        <v>392</v>
      </c>
      <c r="E22" s="41">
        <v>300535</v>
      </c>
      <c r="F22" s="41">
        <v>34419</v>
      </c>
      <c r="G22" s="41" t="s">
        <v>26</v>
      </c>
      <c r="H22" s="43" t="s">
        <v>388</v>
      </c>
      <c r="I22" s="41" t="s">
        <v>39</v>
      </c>
      <c r="J22" s="41" t="s">
        <v>179</v>
      </c>
      <c r="K22" s="75">
        <v>8</v>
      </c>
      <c r="L22" s="44" t="s">
        <v>384</v>
      </c>
    </row>
    <row r="23" spans="1:12" ht="20.100000000000001" customHeight="1" outlineLevel="1" thickBot="1">
      <c r="A23" s="105" t="s">
        <v>609</v>
      </c>
      <c r="B23" s="106"/>
      <c r="C23" s="106"/>
      <c r="D23" s="106"/>
      <c r="E23" s="106"/>
      <c r="F23" s="106"/>
      <c r="G23" s="106"/>
      <c r="H23" s="106"/>
      <c r="I23" s="106"/>
      <c r="J23" s="107"/>
      <c r="K23" s="118">
        <f>SUBTOTAL(3,K19:K22)</f>
        <v>4</v>
      </c>
      <c r="L23" s="119"/>
    </row>
    <row r="24" spans="1:12" ht="30" customHeight="1" outlineLevel="2">
      <c r="A24" s="60" t="s">
        <v>429</v>
      </c>
      <c r="B24" s="10" t="s">
        <v>221</v>
      </c>
      <c r="C24" s="10" t="s">
        <v>604</v>
      </c>
      <c r="D24" s="10" t="s">
        <v>605</v>
      </c>
      <c r="E24" s="10">
        <v>600118</v>
      </c>
      <c r="F24" s="10">
        <v>44114</v>
      </c>
      <c r="G24" s="10" t="s">
        <v>222</v>
      </c>
      <c r="H24" s="10" t="s">
        <v>146</v>
      </c>
      <c r="I24" s="10" t="s">
        <v>45</v>
      </c>
      <c r="J24" s="10" t="s">
        <v>164</v>
      </c>
      <c r="K24" s="74">
        <v>9</v>
      </c>
      <c r="L24" s="62" t="s">
        <v>111</v>
      </c>
    </row>
    <row r="25" spans="1:12" ht="30.75" outlineLevel="2">
      <c r="A25" s="37" t="s">
        <v>430</v>
      </c>
      <c r="B25" s="6" t="s">
        <v>221</v>
      </c>
      <c r="C25" s="6" t="s">
        <v>218</v>
      </c>
      <c r="D25" s="6" t="s">
        <v>219</v>
      </c>
      <c r="E25" s="6">
        <v>600303</v>
      </c>
      <c r="F25" s="6">
        <v>44144</v>
      </c>
      <c r="G25" s="6" t="s">
        <v>220</v>
      </c>
      <c r="H25" s="6" t="s">
        <v>217</v>
      </c>
      <c r="I25" s="6" t="s">
        <v>45</v>
      </c>
      <c r="J25" s="6" t="s">
        <v>164</v>
      </c>
      <c r="K25" s="65">
        <v>9</v>
      </c>
      <c r="L25" s="33" t="s">
        <v>111</v>
      </c>
    </row>
    <row r="26" spans="1:12" ht="31.5" outlineLevel="2" thickBot="1">
      <c r="A26" s="63" t="s">
        <v>431</v>
      </c>
      <c r="B26" s="14" t="s">
        <v>221</v>
      </c>
      <c r="C26" s="14" t="s">
        <v>591</v>
      </c>
      <c r="D26" s="14" t="s">
        <v>592</v>
      </c>
      <c r="E26" s="14">
        <v>600538</v>
      </c>
      <c r="F26" s="14">
        <v>44170</v>
      </c>
      <c r="G26" s="14" t="s">
        <v>220</v>
      </c>
      <c r="H26" s="36" t="s">
        <v>115</v>
      </c>
      <c r="I26" s="14" t="s">
        <v>45</v>
      </c>
      <c r="J26" s="14" t="s">
        <v>164</v>
      </c>
      <c r="K26" s="73">
        <v>9</v>
      </c>
      <c r="L26" s="35" t="s">
        <v>111</v>
      </c>
    </row>
    <row r="27" spans="1:12" ht="20.100000000000001" customHeight="1" outlineLevel="1" thickBot="1">
      <c r="A27" s="105" t="s">
        <v>610</v>
      </c>
      <c r="B27" s="106"/>
      <c r="C27" s="106"/>
      <c r="D27" s="106"/>
      <c r="E27" s="106"/>
      <c r="F27" s="106"/>
      <c r="G27" s="106"/>
      <c r="H27" s="106"/>
      <c r="I27" s="106"/>
      <c r="J27" s="107"/>
      <c r="K27" s="118">
        <f>SUBTOTAL(3,K24:K26)</f>
        <v>3</v>
      </c>
      <c r="L27" s="119"/>
    </row>
    <row r="28" spans="1:12" ht="30.75" outlineLevel="2">
      <c r="A28" s="60" t="s">
        <v>432</v>
      </c>
      <c r="B28" s="10" t="s">
        <v>310</v>
      </c>
      <c r="C28" s="10" t="s">
        <v>309</v>
      </c>
      <c r="D28" s="10" t="s">
        <v>326</v>
      </c>
      <c r="E28" s="10">
        <v>300090</v>
      </c>
      <c r="F28" s="10">
        <v>104144</v>
      </c>
      <c r="G28" s="10" t="s">
        <v>26</v>
      </c>
      <c r="H28" s="61" t="s">
        <v>239</v>
      </c>
      <c r="I28" s="10" t="s">
        <v>311</v>
      </c>
      <c r="J28" s="10" t="s">
        <v>175</v>
      </c>
      <c r="K28" s="74">
        <v>10</v>
      </c>
      <c r="L28" s="62" t="s">
        <v>50</v>
      </c>
    </row>
    <row r="29" spans="1:12" ht="30.75" outlineLevel="2">
      <c r="A29" s="37" t="s">
        <v>433</v>
      </c>
      <c r="B29" s="6" t="s">
        <v>310</v>
      </c>
      <c r="C29" s="6" t="s">
        <v>324</v>
      </c>
      <c r="D29" s="6" t="s">
        <v>338</v>
      </c>
      <c r="E29" s="6">
        <v>400250</v>
      </c>
      <c r="F29" s="6">
        <v>104168</v>
      </c>
      <c r="G29" s="6" t="s">
        <v>26</v>
      </c>
      <c r="H29" s="8" t="s">
        <v>143</v>
      </c>
      <c r="I29" s="6" t="s">
        <v>311</v>
      </c>
      <c r="J29" s="6" t="s">
        <v>164</v>
      </c>
      <c r="K29" s="65">
        <v>9</v>
      </c>
      <c r="L29" s="33" t="s">
        <v>50</v>
      </c>
    </row>
    <row r="30" spans="1:12" ht="30.75" outlineLevel="2">
      <c r="A30" s="37" t="s">
        <v>434</v>
      </c>
      <c r="B30" s="6" t="s">
        <v>310</v>
      </c>
      <c r="C30" s="6" t="s">
        <v>322</v>
      </c>
      <c r="D30" s="6" t="s">
        <v>336</v>
      </c>
      <c r="E30" s="6">
        <v>400280</v>
      </c>
      <c r="F30" s="6">
        <v>104181</v>
      </c>
      <c r="G30" s="6" t="s">
        <v>26</v>
      </c>
      <c r="H30" s="8" t="s">
        <v>143</v>
      </c>
      <c r="I30" s="6" t="s">
        <v>311</v>
      </c>
      <c r="J30" s="6" t="s">
        <v>175</v>
      </c>
      <c r="K30" s="65">
        <v>10</v>
      </c>
      <c r="L30" s="33" t="s">
        <v>50</v>
      </c>
    </row>
    <row r="31" spans="1:12" ht="30.75" outlineLevel="2">
      <c r="A31" s="37" t="s">
        <v>435</v>
      </c>
      <c r="B31" s="6" t="s">
        <v>310</v>
      </c>
      <c r="C31" s="6" t="s">
        <v>315</v>
      </c>
      <c r="D31" s="6" t="s">
        <v>330</v>
      </c>
      <c r="E31" s="6">
        <v>300851</v>
      </c>
      <c r="F31" s="6">
        <v>104212</v>
      </c>
      <c r="G31" s="6" t="s">
        <v>26</v>
      </c>
      <c r="H31" s="8" t="s">
        <v>239</v>
      </c>
      <c r="I31" s="6" t="s">
        <v>311</v>
      </c>
      <c r="J31" s="6" t="s">
        <v>164</v>
      </c>
      <c r="K31" s="65">
        <v>9</v>
      </c>
      <c r="L31" s="33" t="s">
        <v>50</v>
      </c>
    </row>
    <row r="32" spans="1:12" s="5" customFormat="1" ht="30.75" outlineLevel="2">
      <c r="A32" s="37" t="s">
        <v>436</v>
      </c>
      <c r="B32" s="6" t="s">
        <v>310</v>
      </c>
      <c r="C32" s="6" t="s">
        <v>313</v>
      </c>
      <c r="D32" s="6" t="s">
        <v>328</v>
      </c>
      <c r="E32" s="6">
        <v>300248</v>
      </c>
      <c r="F32" s="6">
        <v>104221</v>
      </c>
      <c r="G32" s="6" t="s">
        <v>26</v>
      </c>
      <c r="H32" s="8" t="s">
        <v>239</v>
      </c>
      <c r="I32" s="6" t="s">
        <v>311</v>
      </c>
      <c r="J32" s="6" t="s">
        <v>164</v>
      </c>
      <c r="K32" s="65">
        <v>9</v>
      </c>
      <c r="L32" s="33" t="s">
        <v>50</v>
      </c>
    </row>
    <row r="33" spans="1:12" s="5" customFormat="1" ht="30.75" outlineLevel="2">
      <c r="A33" s="37" t="s">
        <v>437</v>
      </c>
      <c r="B33" s="6" t="s">
        <v>310</v>
      </c>
      <c r="C33" s="6" t="s">
        <v>318</v>
      </c>
      <c r="D33" s="6" t="s">
        <v>333</v>
      </c>
      <c r="E33" s="6">
        <v>300273</v>
      </c>
      <c r="F33" s="6">
        <v>104231</v>
      </c>
      <c r="G33" s="6" t="s">
        <v>26</v>
      </c>
      <c r="H33" s="8" t="s">
        <v>340</v>
      </c>
      <c r="I33" s="6" t="s">
        <v>311</v>
      </c>
      <c r="J33" s="6" t="s">
        <v>164</v>
      </c>
      <c r="K33" s="65">
        <v>9</v>
      </c>
      <c r="L33" s="33" t="s">
        <v>50</v>
      </c>
    </row>
    <row r="34" spans="1:12" s="17" customFormat="1" ht="30.75" outlineLevel="2">
      <c r="A34" s="37" t="s">
        <v>438</v>
      </c>
      <c r="B34" s="6" t="s">
        <v>310</v>
      </c>
      <c r="C34" s="6" t="s">
        <v>312</v>
      </c>
      <c r="D34" s="6" t="s">
        <v>327</v>
      </c>
      <c r="E34" s="6">
        <v>300307</v>
      </c>
      <c r="F34" s="6">
        <v>104473</v>
      </c>
      <c r="G34" s="6" t="s">
        <v>26</v>
      </c>
      <c r="H34" s="8" t="s">
        <v>340</v>
      </c>
      <c r="I34" s="6" t="s">
        <v>311</v>
      </c>
      <c r="J34" s="6" t="s">
        <v>164</v>
      </c>
      <c r="K34" s="65">
        <v>9</v>
      </c>
      <c r="L34" s="33" t="s">
        <v>50</v>
      </c>
    </row>
    <row r="35" spans="1:12" s="17" customFormat="1" ht="30.75" outlineLevel="2">
      <c r="A35" s="37" t="s">
        <v>439</v>
      </c>
      <c r="B35" s="6" t="s">
        <v>310</v>
      </c>
      <c r="C35" s="6" t="s">
        <v>314</v>
      </c>
      <c r="D35" s="6" t="s">
        <v>329</v>
      </c>
      <c r="E35" s="6">
        <v>300336</v>
      </c>
      <c r="F35" s="6">
        <v>104266</v>
      </c>
      <c r="G35" s="6" t="s">
        <v>26</v>
      </c>
      <c r="H35" s="8" t="s">
        <v>239</v>
      </c>
      <c r="I35" s="6" t="s">
        <v>311</v>
      </c>
      <c r="J35" s="6" t="s">
        <v>164</v>
      </c>
      <c r="K35" s="65">
        <v>9</v>
      </c>
      <c r="L35" s="33" t="s">
        <v>50</v>
      </c>
    </row>
    <row r="36" spans="1:12" ht="30.75" outlineLevel="2">
      <c r="A36" s="37" t="s">
        <v>440</v>
      </c>
      <c r="B36" s="6" t="s">
        <v>310</v>
      </c>
      <c r="C36" s="6" t="s">
        <v>325</v>
      </c>
      <c r="D36" s="6" t="s">
        <v>339</v>
      </c>
      <c r="E36" s="6">
        <v>400621</v>
      </c>
      <c r="F36" s="6">
        <v>104278</v>
      </c>
      <c r="G36" s="6" t="s">
        <v>26</v>
      </c>
      <c r="H36" s="8" t="s">
        <v>239</v>
      </c>
      <c r="I36" s="6" t="s">
        <v>311</v>
      </c>
      <c r="J36" s="6" t="s">
        <v>164</v>
      </c>
      <c r="K36" s="65">
        <v>9</v>
      </c>
      <c r="L36" s="33" t="s">
        <v>50</v>
      </c>
    </row>
    <row r="37" spans="1:12" ht="30.75" outlineLevel="2">
      <c r="A37" s="37" t="s">
        <v>441</v>
      </c>
      <c r="B37" s="7" t="s">
        <v>310</v>
      </c>
      <c r="C37" s="7" t="s">
        <v>316</v>
      </c>
      <c r="D37" s="7" t="s">
        <v>331</v>
      </c>
      <c r="E37" s="7">
        <v>300722</v>
      </c>
      <c r="F37" s="7">
        <v>104279</v>
      </c>
      <c r="G37" s="7" t="s">
        <v>26</v>
      </c>
      <c r="H37" s="16" t="s">
        <v>239</v>
      </c>
      <c r="I37" s="7" t="s">
        <v>311</v>
      </c>
      <c r="J37" s="7" t="s">
        <v>175</v>
      </c>
      <c r="K37" s="72">
        <v>10</v>
      </c>
      <c r="L37" s="34" t="s">
        <v>50</v>
      </c>
    </row>
    <row r="38" spans="1:12" ht="30.75" outlineLevel="2">
      <c r="A38" s="37" t="s">
        <v>442</v>
      </c>
      <c r="B38" s="7" t="s">
        <v>310</v>
      </c>
      <c r="C38" s="7" t="s">
        <v>317</v>
      </c>
      <c r="D38" s="7" t="s">
        <v>332</v>
      </c>
      <c r="E38" s="7">
        <v>300404</v>
      </c>
      <c r="F38" s="7">
        <v>104303</v>
      </c>
      <c r="G38" s="7" t="s">
        <v>26</v>
      </c>
      <c r="H38" s="16" t="s">
        <v>239</v>
      </c>
      <c r="I38" s="7" t="s">
        <v>311</v>
      </c>
      <c r="J38" s="7" t="s">
        <v>164</v>
      </c>
      <c r="K38" s="72">
        <v>9</v>
      </c>
      <c r="L38" s="34" t="s">
        <v>50</v>
      </c>
    </row>
    <row r="39" spans="1:12" ht="30.75" outlineLevel="2">
      <c r="A39" s="37" t="s">
        <v>443</v>
      </c>
      <c r="B39" s="6" t="s">
        <v>310</v>
      </c>
      <c r="C39" s="6" t="s">
        <v>321</v>
      </c>
      <c r="D39" s="6" t="s">
        <v>335</v>
      </c>
      <c r="E39" s="6">
        <v>300477</v>
      </c>
      <c r="F39" s="6">
        <v>104343</v>
      </c>
      <c r="G39" s="6" t="s">
        <v>26</v>
      </c>
      <c r="H39" s="8" t="s">
        <v>341</v>
      </c>
      <c r="I39" s="6" t="s">
        <v>311</v>
      </c>
      <c r="J39" s="6" t="s">
        <v>164</v>
      </c>
      <c r="K39" s="65">
        <v>9</v>
      </c>
      <c r="L39" s="33" t="s">
        <v>50</v>
      </c>
    </row>
    <row r="40" spans="1:12" s="15" customFormat="1" ht="30.75" outlineLevel="2">
      <c r="A40" s="37" t="s">
        <v>444</v>
      </c>
      <c r="B40" s="6" t="s">
        <v>310</v>
      </c>
      <c r="C40" s="6" t="s">
        <v>319</v>
      </c>
      <c r="D40" s="6" t="s">
        <v>334</v>
      </c>
      <c r="E40" s="6">
        <v>300481</v>
      </c>
      <c r="F40" s="6">
        <v>104344</v>
      </c>
      <c r="G40" s="6" t="s">
        <v>26</v>
      </c>
      <c r="H40" s="8" t="s">
        <v>239</v>
      </c>
      <c r="I40" s="6" t="s">
        <v>320</v>
      </c>
      <c r="J40" s="6" t="s">
        <v>164</v>
      </c>
      <c r="K40" s="65">
        <v>9</v>
      </c>
      <c r="L40" s="33" t="s">
        <v>50</v>
      </c>
    </row>
    <row r="41" spans="1:12" ht="31.5" outlineLevel="2" thickBot="1">
      <c r="A41" s="63" t="s">
        <v>445</v>
      </c>
      <c r="B41" s="14" t="s">
        <v>310</v>
      </c>
      <c r="C41" s="14" t="s">
        <v>323</v>
      </c>
      <c r="D41" s="14" t="s">
        <v>337</v>
      </c>
      <c r="E41" s="14">
        <v>401174</v>
      </c>
      <c r="F41" s="14">
        <v>104445</v>
      </c>
      <c r="G41" s="14" t="s">
        <v>26</v>
      </c>
      <c r="H41" s="36" t="s">
        <v>239</v>
      </c>
      <c r="I41" s="14" t="s">
        <v>311</v>
      </c>
      <c r="J41" s="14" t="s">
        <v>175</v>
      </c>
      <c r="K41" s="73">
        <v>10</v>
      </c>
      <c r="L41" s="35" t="s">
        <v>50</v>
      </c>
    </row>
    <row r="42" spans="1:12" ht="20.100000000000001" customHeight="1" outlineLevel="1" thickBot="1">
      <c r="A42" s="105" t="s">
        <v>611</v>
      </c>
      <c r="B42" s="106"/>
      <c r="C42" s="106"/>
      <c r="D42" s="106"/>
      <c r="E42" s="106"/>
      <c r="F42" s="106"/>
      <c r="G42" s="106"/>
      <c r="H42" s="106"/>
      <c r="I42" s="106"/>
      <c r="J42" s="107"/>
      <c r="K42" s="118">
        <f>SUBTOTAL(3,K28:K41)</f>
        <v>14</v>
      </c>
      <c r="L42" s="119"/>
    </row>
    <row r="43" spans="1:12" s="15" customFormat="1" ht="30.75" outlineLevel="2">
      <c r="A43" s="60" t="s">
        <v>446</v>
      </c>
      <c r="B43" s="10" t="s">
        <v>109</v>
      </c>
      <c r="C43" s="10" t="s">
        <v>112</v>
      </c>
      <c r="D43" s="10" t="s">
        <v>117</v>
      </c>
      <c r="E43" s="10">
        <v>200168</v>
      </c>
      <c r="F43" s="10">
        <v>54161</v>
      </c>
      <c r="G43" s="10" t="s">
        <v>26</v>
      </c>
      <c r="H43" s="61" t="s">
        <v>157</v>
      </c>
      <c r="I43" s="10" t="s">
        <v>110</v>
      </c>
      <c r="J43" s="10" t="s">
        <v>175</v>
      </c>
      <c r="K43" s="74">
        <v>10</v>
      </c>
      <c r="L43" s="62" t="s">
        <v>111</v>
      </c>
    </row>
    <row r="44" spans="1:12" s="15" customFormat="1" ht="30.75" outlineLevel="2">
      <c r="A44" s="37" t="s">
        <v>595</v>
      </c>
      <c r="B44" s="7" t="s">
        <v>109</v>
      </c>
      <c r="C44" s="7" t="s">
        <v>114</v>
      </c>
      <c r="D44" s="7" t="s">
        <v>580</v>
      </c>
      <c r="E44" s="7">
        <v>200199</v>
      </c>
      <c r="F44" s="7">
        <v>54176</v>
      </c>
      <c r="G44" s="7" t="s">
        <v>228</v>
      </c>
      <c r="H44" s="16" t="s">
        <v>115</v>
      </c>
      <c r="I44" s="7" t="s">
        <v>110</v>
      </c>
      <c r="J44" s="7" t="s">
        <v>175</v>
      </c>
      <c r="K44" s="72">
        <v>10</v>
      </c>
      <c r="L44" s="34" t="s">
        <v>111</v>
      </c>
    </row>
    <row r="45" spans="1:12" s="15" customFormat="1" ht="30.75" outlineLevel="2">
      <c r="A45" s="37" t="s">
        <v>596</v>
      </c>
      <c r="B45" s="7" t="s">
        <v>109</v>
      </c>
      <c r="C45" s="7" t="s">
        <v>113</v>
      </c>
      <c r="D45" s="7" t="s">
        <v>116</v>
      </c>
      <c r="E45" s="7">
        <v>200755</v>
      </c>
      <c r="F45" s="7">
        <v>54369</v>
      </c>
      <c r="G45" s="7" t="s">
        <v>228</v>
      </c>
      <c r="H45" s="16" t="s">
        <v>153</v>
      </c>
      <c r="I45" s="7" t="s">
        <v>110</v>
      </c>
      <c r="J45" s="7" t="s">
        <v>164</v>
      </c>
      <c r="K45" s="72">
        <v>9</v>
      </c>
      <c r="L45" s="34" t="s">
        <v>111</v>
      </c>
    </row>
    <row r="46" spans="1:12" s="15" customFormat="1" ht="31.5" outlineLevel="2" thickBot="1">
      <c r="A46" s="63" t="s">
        <v>447</v>
      </c>
      <c r="B46" s="41" t="s">
        <v>109</v>
      </c>
      <c r="C46" s="41" t="s">
        <v>581</v>
      </c>
      <c r="D46" s="41" t="s">
        <v>118</v>
      </c>
      <c r="E46" s="41">
        <v>200898</v>
      </c>
      <c r="F46" s="41">
        <v>54426</v>
      </c>
      <c r="G46" s="41" t="s">
        <v>26</v>
      </c>
      <c r="H46" s="43" t="s">
        <v>143</v>
      </c>
      <c r="I46" s="41" t="s">
        <v>110</v>
      </c>
      <c r="J46" s="41" t="s">
        <v>164</v>
      </c>
      <c r="K46" s="75">
        <v>9</v>
      </c>
      <c r="L46" s="44" t="s">
        <v>111</v>
      </c>
    </row>
    <row r="47" spans="1:12" s="15" customFormat="1" ht="20.100000000000001" customHeight="1" outlineLevel="1" thickBot="1">
      <c r="A47" s="105" t="s">
        <v>612</v>
      </c>
      <c r="B47" s="106"/>
      <c r="C47" s="106"/>
      <c r="D47" s="106"/>
      <c r="E47" s="106"/>
      <c r="F47" s="106"/>
      <c r="G47" s="106"/>
      <c r="H47" s="106"/>
      <c r="I47" s="106"/>
      <c r="J47" s="107"/>
      <c r="K47" s="122">
        <f>SUBTOTAL(3,K43:K46)</f>
        <v>4</v>
      </c>
      <c r="L47" s="123"/>
    </row>
    <row r="48" spans="1:12" s="15" customFormat="1" ht="60.75" outlineLevel="2">
      <c r="A48" s="60" t="s">
        <v>448</v>
      </c>
      <c r="B48" s="47" t="s">
        <v>346</v>
      </c>
      <c r="C48" s="47" t="s">
        <v>593</v>
      </c>
      <c r="D48" s="47" t="s">
        <v>594</v>
      </c>
      <c r="E48" s="47">
        <v>200025</v>
      </c>
      <c r="F48" s="47">
        <v>74114</v>
      </c>
      <c r="G48" s="47" t="s">
        <v>26</v>
      </c>
      <c r="H48" s="47" t="s">
        <v>186</v>
      </c>
      <c r="I48" s="47" t="s">
        <v>186</v>
      </c>
      <c r="J48" s="47" t="s">
        <v>164</v>
      </c>
      <c r="K48" s="76">
        <v>9</v>
      </c>
      <c r="L48" s="48" t="s">
        <v>362</v>
      </c>
    </row>
    <row r="49" spans="1:12" s="15" customFormat="1" ht="45.75" outlineLevel="2">
      <c r="A49" s="40" t="s">
        <v>449</v>
      </c>
      <c r="B49" s="7" t="s">
        <v>346</v>
      </c>
      <c r="C49" s="7" t="s">
        <v>363</v>
      </c>
      <c r="D49" s="7" t="s">
        <v>364</v>
      </c>
      <c r="E49" s="7">
        <v>200273</v>
      </c>
      <c r="F49" s="7">
        <v>74192</v>
      </c>
      <c r="G49" s="7" t="s">
        <v>31</v>
      </c>
      <c r="H49" s="7" t="s">
        <v>138</v>
      </c>
      <c r="I49" s="7" t="s">
        <v>210</v>
      </c>
      <c r="J49" s="7" t="s">
        <v>179</v>
      </c>
      <c r="K49" s="72">
        <v>8</v>
      </c>
      <c r="L49" s="34" t="s">
        <v>362</v>
      </c>
    </row>
    <row r="50" spans="1:12" s="15" customFormat="1" ht="45.75" outlineLevel="2">
      <c r="A50" s="37" t="s">
        <v>597</v>
      </c>
      <c r="B50" s="7" t="s">
        <v>346</v>
      </c>
      <c r="C50" s="7" t="s">
        <v>355</v>
      </c>
      <c r="D50" s="7" t="s">
        <v>356</v>
      </c>
      <c r="E50" s="7">
        <v>200351</v>
      </c>
      <c r="F50" s="7">
        <v>74218</v>
      </c>
      <c r="G50" s="7" t="s">
        <v>26</v>
      </c>
      <c r="H50" s="7" t="s">
        <v>357</v>
      </c>
      <c r="I50" s="7" t="s">
        <v>210</v>
      </c>
      <c r="J50" s="7" t="s">
        <v>179</v>
      </c>
      <c r="K50" s="72">
        <v>8</v>
      </c>
      <c r="L50" s="34" t="s">
        <v>358</v>
      </c>
    </row>
    <row r="51" spans="1:12" s="15" customFormat="1" ht="45.75" outlineLevel="2">
      <c r="A51" s="40" t="s">
        <v>598</v>
      </c>
      <c r="B51" s="7" t="s">
        <v>346</v>
      </c>
      <c r="C51" s="7" t="s">
        <v>359</v>
      </c>
      <c r="D51" s="7" t="s">
        <v>360</v>
      </c>
      <c r="E51" s="7">
        <v>200496</v>
      </c>
      <c r="F51" s="7">
        <v>74260</v>
      </c>
      <c r="G51" s="7" t="s">
        <v>26</v>
      </c>
      <c r="H51" s="16" t="s">
        <v>143</v>
      </c>
      <c r="I51" s="7" t="s">
        <v>361</v>
      </c>
      <c r="J51" s="7" t="s">
        <v>175</v>
      </c>
      <c r="K51" s="72">
        <v>10</v>
      </c>
      <c r="L51" s="34" t="s">
        <v>362</v>
      </c>
    </row>
    <row r="52" spans="1:12" ht="60.75" outlineLevel="2">
      <c r="A52" s="37" t="s">
        <v>599</v>
      </c>
      <c r="B52" s="7" t="s">
        <v>346</v>
      </c>
      <c r="C52" s="7" t="s">
        <v>347</v>
      </c>
      <c r="D52" s="7" t="s">
        <v>348</v>
      </c>
      <c r="E52" s="7">
        <v>200610</v>
      </c>
      <c r="F52" s="7">
        <v>74398</v>
      </c>
      <c r="G52" s="7" t="s">
        <v>26</v>
      </c>
      <c r="H52" s="7" t="s">
        <v>349</v>
      </c>
      <c r="I52" s="7" t="s">
        <v>349</v>
      </c>
      <c r="J52" s="7" t="s">
        <v>179</v>
      </c>
      <c r="K52" s="72">
        <v>8</v>
      </c>
      <c r="L52" s="34" t="s">
        <v>350</v>
      </c>
    </row>
    <row r="53" spans="1:12" s="15" customFormat="1" ht="45.75" outlineLevel="2">
      <c r="A53" s="40" t="s">
        <v>450</v>
      </c>
      <c r="B53" s="7" t="s">
        <v>346</v>
      </c>
      <c r="C53" s="7" t="s">
        <v>351</v>
      </c>
      <c r="D53" s="7" t="s">
        <v>352</v>
      </c>
      <c r="E53" s="7">
        <v>200670</v>
      </c>
      <c r="F53" s="7">
        <v>74300</v>
      </c>
      <c r="G53" s="7" t="s">
        <v>26</v>
      </c>
      <c r="H53" s="16" t="s">
        <v>143</v>
      </c>
      <c r="I53" s="7" t="s">
        <v>353</v>
      </c>
      <c r="J53" s="7" t="s">
        <v>175</v>
      </c>
      <c r="K53" s="72">
        <v>10</v>
      </c>
      <c r="L53" s="34" t="s">
        <v>354</v>
      </c>
    </row>
    <row r="54" spans="1:12" ht="31.5" outlineLevel="2" thickBot="1">
      <c r="A54" s="63" t="s">
        <v>451</v>
      </c>
      <c r="B54" s="41" t="s">
        <v>346</v>
      </c>
      <c r="C54" s="41" t="s">
        <v>365</v>
      </c>
      <c r="D54" s="41" t="s">
        <v>366</v>
      </c>
      <c r="E54" s="41">
        <v>200948</v>
      </c>
      <c r="F54" s="41">
        <v>74377</v>
      </c>
      <c r="G54" s="41" t="s">
        <v>26</v>
      </c>
      <c r="H54" s="43" t="s">
        <v>146</v>
      </c>
      <c r="I54" s="41" t="s">
        <v>367</v>
      </c>
      <c r="J54" s="41" t="s">
        <v>164</v>
      </c>
      <c r="K54" s="75">
        <v>9</v>
      </c>
      <c r="L54" s="44" t="s">
        <v>362</v>
      </c>
    </row>
    <row r="55" spans="1:12" ht="20.100000000000001" customHeight="1" outlineLevel="1" thickBot="1">
      <c r="A55" s="105" t="s">
        <v>613</v>
      </c>
      <c r="B55" s="106"/>
      <c r="C55" s="106"/>
      <c r="D55" s="106"/>
      <c r="E55" s="106"/>
      <c r="F55" s="106"/>
      <c r="G55" s="106"/>
      <c r="H55" s="106"/>
      <c r="I55" s="106"/>
      <c r="J55" s="107"/>
      <c r="K55" s="120">
        <f>SUBTOTAL(3,K48:K54)</f>
        <v>7</v>
      </c>
      <c r="L55" s="121"/>
    </row>
    <row r="56" spans="1:12" ht="76.5" outlineLevel="2" thickBot="1">
      <c r="A56" s="68" t="s">
        <v>452</v>
      </c>
      <c r="B56" s="69" t="s">
        <v>205</v>
      </c>
      <c r="C56" s="69" t="s">
        <v>224</v>
      </c>
      <c r="D56" s="69" t="s">
        <v>225</v>
      </c>
      <c r="E56" s="69">
        <v>100621</v>
      </c>
      <c r="F56" s="69">
        <v>84235</v>
      </c>
      <c r="G56" s="69" t="s">
        <v>222</v>
      </c>
      <c r="H56" s="82" t="s">
        <v>157</v>
      </c>
      <c r="I56" s="69" t="s">
        <v>226</v>
      </c>
      <c r="J56" s="64" t="s">
        <v>175</v>
      </c>
      <c r="K56" s="83">
        <v>10</v>
      </c>
      <c r="L56" s="70" t="s">
        <v>227</v>
      </c>
    </row>
    <row r="57" spans="1:12" ht="20.100000000000001" customHeight="1" outlineLevel="1" thickBot="1">
      <c r="A57" s="124" t="s">
        <v>614</v>
      </c>
      <c r="B57" s="125"/>
      <c r="C57" s="125"/>
      <c r="D57" s="125"/>
      <c r="E57" s="125"/>
      <c r="F57" s="125"/>
      <c r="G57" s="125"/>
      <c r="H57" s="125"/>
      <c r="I57" s="125"/>
      <c r="J57" s="126"/>
      <c r="K57" s="111">
        <f>SUBTOTAL(3,K56:K56)</f>
        <v>1</v>
      </c>
      <c r="L57" s="112"/>
    </row>
    <row r="58" spans="1:12" ht="30.75" outlineLevel="2">
      <c r="A58" s="29" t="s">
        <v>600</v>
      </c>
      <c r="B58" s="30" t="s">
        <v>160</v>
      </c>
      <c r="C58" s="30" t="s">
        <v>136</v>
      </c>
      <c r="D58" s="30" t="s">
        <v>141</v>
      </c>
      <c r="E58" s="30">
        <v>300765</v>
      </c>
      <c r="F58" s="30">
        <v>114128</v>
      </c>
      <c r="G58" s="30" t="s">
        <v>31</v>
      </c>
      <c r="H58" s="31" t="s">
        <v>137</v>
      </c>
      <c r="I58" s="30" t="s">
        <v>138</v>
      </c>
      <c r="J58" s="30" t="s">
        <v>179</v>
      </c>
      <c r="K58" s="71">
        <v>8</v>
      </c>
      <c r="L58" s="32"/>
    </row>
    <row r="59" spans="1:12" s="15" customFormat="1" ht="30.75" outlineLevel="2">
      <c r="A59" s="37" t="s">
        <v>453</v>
      </c>
      <c r="B59" s="7" t="s">
        <v>160</v>
      </c>
      <c r="C59" s="7" t="s">
        <v>38</v>
      </c>
      <c r="D59" s="7" t="s">
        <v>57</v>
      </c>
      <c r="E59" s="7">
        <v>200109</v>
      </c>
      <c r="F59" s="7">
        <v>114161</v>
      </c>
      <c r="G59" s="7" t="s">
        <v>31</v>
      </c>
      <c r="H59" s="16" t="s">
        <v>150</v>
      </c>
      <c r="I59" s="7" t="s">
        <v>39</v>
      </c>
      <c r="J59" s="7" t="s">
        <v>179</v>
      </c>
      <c r="K59" s="72">
        <v>8</v>
      </c>
      <c r="L59" s="34"/>
    </row>
    <row r="60" spans="1:12" ht="45.75" outlineLevel="2">
      <c r="A60" s="37" t="s">
        <v>454</v>
      </c>
      <c r="B60" s="6" t="s">
        <v>160</v>
      </c>
      <c r="C60" s="6" t="s">
        <v>28</v>
      </c>
      <c r="D60" s="6" t="s">
        <v>53</v>
      </c>
      <c r="E60" s="6">
        <v>200126</v>
      </c>
      <c r="F60" s="6">
        <v>114170</v>
      </c>
      <c r="G60" s="6" t="s">
        <v>26</v>
      </c>
      <c r="H60" s="8" t="s">
        <v>145</v>
      </c>
      <c r="I60" s="6" t="s">
        <v>247</v>
      </c>
      <c r="J60" s="6" t="s">
        <v>164</v>
      </c>
      <c r="K60" s="65">
        <v>9</v>
      </c>
      <c r="L60" s="33"/>
    </row>
    <row r="61" spans="1:12" s="15" customFormat="1" ht="30.75" outlineLevel="2">
      <c r="A61" s="37" t="s">
        <v>455</v>
      </c>
      <c r="B61" s="6" t="s">
        <v>160</v>
      </c>
      <c r="C61" s="6" t="s">
        <v>48</v>
      </c>
      <c r="D61" s="6" t="s">
        <v>61</v>
      </c>
      <c r="E61" s="6">
        <v>200299</v>
      </c>
      <c r="F61" s="6">
        <v>114254</v>
      </c>
      <c r="G61" s="6" t="s">
        <v>26</v>
      </c>
      <c r="H61" s="8" t="s">
        <v>157</v>
      </c>
      <c r="I61" s="6" t="s">
        <v>158</v>
      </c>
      <c r="J61" s="6" t="s">
        <v>164</v>
      </c>
      <c r="K61" s="65">
        <v>9</v>
      </c>
      <c r="L61" s="33"/>
    </row>
    <row r="62" spans="1:12" ht="45.75" outlineLevel="2">
      <c r="A62" s="37" t="s">
        <v>456</v>
      </c>
      <c r="B62" s="6" t="s">
        <v>160</v>
      </c>
      <c r="C62" s="6" t="s">
        <v>47</v>
      </c>
      <c r="D62" s="6" t="s">
        <v>60</v>
      </c>
      <c r="E62" s="6">
        <v>200332</v>
      </c>
      <c r="F62" s="6">
        <v>114272</v>
      </c>
      <c r="G62" s="6" t="s">
        <v>228</v>
      </c>
      <c r="H62" s="8" t="s">
        <v>35</v>
      </c>
      <c r="I62" s="6" t="s">
        <v>156</v>
      </c>
      <c r="J62" s="6" t="s">
        <v>164</v>
      </c>
      <c r="K62" s="65">
        <v>9</v>
      </c>
      <c r="L62" s="33"/>
    </row>
    <row r="63" spans="1:12" ht="45.75" outlineLevel="2">
      <c r="A63" s="37" t="s">
        <v>457</v>
      </c>
      <c r="B63" s="7" t="s">
        <v>160</v>
      </c>
      <c r="C63" s="7" t="s">
        <v>41</v>
      </c>
      <c r="D63" s="7" t="s">
        <v>58</v>
      </c>
      <c r="E63" s="7">
        <v>200465</v>
      </c>
      <c r="F63" s="7">
        <v>114340</v>
      </c>
      <c r="G63" s="7" t="s">
        <v>26</v>
      </c>
      <c r="H63" s="16" t="s">
        <v>153</v>
      </c>
      <c r="I63" s="7" t="s">
        <v>42</v>
      </c>
      <c r="J63" s="7" t="s">
        <v>164</v>
      </c>
      <c r="K63" s="72">
        <v>9</v>
      </c>
      <c r="L63" s="34" t="s">
        <v>43</v>
      </c>
    </row>
    <row r="64" spans="1:12" ht="30.75" outlineLevel="2">
      <c r="A64" s="37" t="s">
        <v>458</v>
      </c>
      <c r="B64" s="6" t="s">
        <v>160</v>
      </c>
      <c r="C64" s="6" t="s">
        <v>29</v>
      </c>
      <c r="D64" s="6" t="s">
        <v>54</v>
      </c>
      <c r="E64" s="6">
        <v>200484</v>
      </c>
      <c r="F64" s="6">
        <v>114350</v>
      </c>
      <c r="G64" s="6" t="s">
        <v>26</v>
      </c>
      <c r="H64" s="8" t="s">
        <v>146</v>
      </c>
      <c r="I64" s="6" t="s">
        <v>147</v>
      </c>
      <c r="J64" s="6" t="s">
        <v>164</v>
      </c>
      <c r="K64" s="65">
        <v>9</v>
      </c>
      <c r="L64" s="33"/>
    </row>
    <row r="65" spans="1:12" ht="31.5" outlineLevel="2" thickBot="1">
      <c r="A65" s="38" t="s">
        <v>459</v>
      </c>
      <c r="B65" s="92" t="s">
        <v>160</v>
      </c>
      <c r="C65" s="92" t="s">
        <v>49</v>
      </c>
      <c r="D65" s="92" t="s">
        <v>62</v>
      </c>
      <c r="E65" s="92">
        <v>200624</v>
      </c>
      <c r="F65" s="92">
        <v>114440</v>
      </c>
      <c r="G65" s="92" t="s">
        <v>31</v>
      </c>
      <c r="H65" s="93" t="s">
        <v>153</v>
      </c>
      <c r="I65" s="92" t="s">
        <v>159</v>
      </c>
      <c r="J65" s="92" t="s">
        <v>164</v>
      </c>
      <c r="K65" s="94">
        <v>9</v>
      </c>
      <c r="L65" s="95" t="s">
        <v>50</v>
      </c>
    </row>
    <row r="66" spans="1:12" ht="30.75" outlineLevel="2">
      <c r="A66" s="60" t="s">
        <v>460</v>
      </c>
      <c r="B66" s="10" t="s">
        <v>160</v>
      </c>
      <c r="C66" s="10" t="s">
        <v>27</v>
      </c>
      <c r="D66" s="10" t="s">
        <v>52</v>
      </c>
      <c r="E66" s="10">
        <v>200690</v>
      </c>
      <c r="F66" s="10">
        <v>114467</v>
      </c>
      <c r="G66" s="10" t="s">
        <v>26</v>
      </c>
      <c r="H66" s="61" t="s">
        <v>143</v>
      </c>
      <c r="I66" s="10" t="s">
        <v>144</v>
      </c>
      <c r="J66" s="10" t="s">
        <v>164</v>
      </c>
      <c r="K66" s="74">
        <v>9</v>
      </c>
      <c r="L66" s="62"/>
    </row>
    <row r="67" spans="1:12" ht="30.75" outlineLevel="2">
      <c r="A67" s="37" t="s">
        <v>461</v>
      </c>
      <c r="B67" s="6" t="s">
        <v>160</v>
      </c>
      <c r="C67" s="6" t="s">
        <v>25</v>
      </c>
      <c r="D67" s="6" t="s">
        <v>51</v>
      </c>
      <c r="E67" s="6">
        <v>200708</v>
      </c>
      <c r="F67" s="6">
        <v>114474</v>
      </c>
      <c r="G67" s="6" t="s">
        <v>26</v>
      </c>
      <c r="H67" s="8" t="s">
        <v>246</v>
      </c>
      <c r="I67" s="6" t="s">
        <v>142</v>
      </c>
      <c r="J67" s="6" t="s">
        <v>164</v>
      </c>
      <c r="K67" s="65">
        <v>9</v>
      </c>
      <c r="L67" s="33"/>
    </row>
    <row r="68" spans="1:12" ht="30.75" outlineLevel="2">
      <c r="A68" s="37" t="s">
        <v>462</v>
      </c>
      <c r="B68" s="6" t="s">
        <v>160</v>
      </c>
      <c r="C68" s="6" t="s">
        <v>36</v>
      </c>
      <c r="D68" s="6" t="s">
        <v>56</v>
      </c>
      <c r="E68" s="6">
        <v>200715</v>
      </c>
      <c r="F68" s="6">
        <v>114479</v>
      </c>
      <c r="G68" s="6" t="s">
        <v>26</v>
      </c>
      <c r="H68" s="8" t="s">
        <v>143</v>
      </c>
      <c r="I68" s="6" t="s">
        <v>37</v>
      </c>
      <c r="J68" s="6" t="s">
        <v>164</v>
      </c>
      <c r="K68" s="65">
        <v>9</v>
      </c>
      <c r="L68" s="33"/>
    </row>
    <row r="69" spans="1:12" ht="45.75" outlineLevel="2">
      <c r="A69" s="37" t="s">
        <v>463</v>
      </c>
      <c r="B69" s="6" t="s">
        <v>160</v>
      </c>
      <c r="C69" s="6" t="s">
        <v>34</v>
      </c>
      <c r="D69" s="6" t="s">
        <v>55</v>
      </c>
      <c r="E69" s="6">
        <v>200817</v>
      </c>
      <c r="F69" s="6">
        <v>114529</v>
      </c>
      <c r="G69" s="6" t="s">
        <v>26</v>
      </c>
      <c r="H69" s="8" t="s">
        <v>148</v>
      </c>
      <c r="I69" s="6" t="s">
        <v>149</v>
      </c>
      <c r="J69" s="6" t="s">
        <v>164</v>
      </c>
      <c r="K69" s="65">
        <v>9</v>
      </c>
      <c r="L69" s="33"/>
    </row>
    <row r="70" spans="1:12" s="15" customFormat="1" ht="45.75" outlineLevel="2">
      <c r="A70" s="37" t="s">
        <v>464</v>
      </c>
      <c r="B70" s="6" t="s">
        <v>160</v>
      </c>
      <c r="C70" s="6" t="s">
        <v>44</v>
      </c>
      <c r="D70" s="6" t="s">
        <v>59</v>
      </c>
      <c r="E70" s="6">
        <v>200832</v>
      </c>
      <c r="F70" s="6">
        <v>114542</v>
      </c>
      <c r="G70" s="6" t="s">
        <v>228</v>
      </c>
      <c r="H70" s="8" t="s">
        <v>154</v>
      </c>
      <c r="I70" s="6" t="s">
        <v>155</v>
      </c>
      <c r="J70" s="6" t="s">
        <v>164</v>
      </c>
      <c r="K70" s="65">
        <v>9</v>
      </c>
      <c r="L70" s="33" t="s">
        <v>46</v>
      </c>
    </row>
    <row r="71" spans="1:12" ht="45.75" outlineLevel="2">
      <c r="A71" s="37" t="s">
        <v>465</v>
      </c>
      <c r="B71" s="6" t="s">
        <v>160</v>
      </c>
      <c r="C71" s="6" t="s">
        <v>40</v>
      </c>
      <c r="D71" s="6" t="s">
        <v>140</v>
      </c>
      <c r="E71" s="6">
        <v>200831</v>
      </c>
      <c r="F71" s="6">
        <v>114539</v>
      </c>
      <c r="G71" s="6" t="s">
        <v>26</v>
      </c>
      <c r="H71" s="8" t="s">
        <v>151</v>
      </c>
      <c r="I71" s="6" t="s">
        <v>152</v>
      </c>
      <c r="J71" s="6" t="s">
        <v>164</v>
      </c>
      <c r="K71" s="65">
        <v>9</v>
      </c>
      <c r="L71" s="33"/>
    </row>
    <row r="72" spans="1:12" s="15" customFormat="1" ht="61.5" outlineLevel="2" thickBot="1">
      <c r="A72" s="63" t="s">
        <v>466</v>
      </c>
      <c r="B72" s="14" t="s">
        <v>160</v>
      </c>
      <c r="C72" s="14" t="s">
        <v>30</v>
      </c>
      <c r="D72" s="14" t="s">
        <v>139</v>
      </c>
      <c r="E72" s="14"/>
      <c r="F72" s="14">
        <v>114594</v>
      </c>
      <c r="G72" s="14" t="s">
        <v>31</v>
      </c>
      <c r="H72" s="36" t="s">
        <v>32</v>
      </c>
      <c r="I72" s="14" t="s">
        <v>33</v>
      </c>
      <c r="J72" s="14" t="s">
        <v>179</v>
      </c>
      <c r="K72" s="73">
        <v>8</v>
      </c>
      <c r="L72" s="35"/>
    </row>
    <row r="73" spans="1:12" s="15" customFormat="1" ht="20.100000000000001" customHeight="1" outlineLevel="1" thickBot="1">
      <c r="A73" s="105" t="s">
        <v>615</v>
      </c>
      <c r="B73" s="106"/>
      <c r="C73" s="106"/>
      <c r="D73" s="106"/>
      <c r="E73" s="106"/>
      <c r="F73" s="106"/>
      <c r="G73" s="106"/>
      <c r="H73" s="106"/>
      <c r="I73" s="106"/>
      <c r="J73" s="107"/>
      <c r="K73" s="118">
        <f>SUBTOTAL(3,K58:K72)</f>
        <v>15</v>
      </c>
      <c r="L73" s="119"/>
    </row>
    <row r="74" spans="1:12" ht="30.75" outlineLevel="2">
      <c r="A74" s="60" t="s">
        <v>467</v>
      </c>
      <c r="B74" s="47" t="s">
        <v>73</v>
      </c>
      <c r="C74" s="10" t="s">
        <v>72</v>
      </c>
      <c r="D74" s="10" t="s">
        <v>68</v>
      </c>
      <c r="E74" s="10">
        <v>600021</v>
      </c>
      <c r="F74" s="10">
        <v>124104</v>
      </c>
      <c r="G74" s="10" t="s">
        <v>228</v>
      </c>
      <c r="H74" s="61" t="s">
        <v>248</v>
      </c>
      <c r="I74" s="10" t="s">
        <v>69</v>
      </c>
      <c r="J74" s="10" t="s">
        <v>179</v>
      </c>
      <c r="K74" s="74">
        <v>8</v>
      </c>
      <c r="L74" s="62" t="s">
        <v>21</v>
      </c>
    </row>
    <row r="75" spans="1:12" ht="30.75" outlineLevel="2">
      <c r="A75" s="37" t="s">
        <v>468</v>
      </c>
      <c r="B75" s="7" t="s">
        <v>73</v>
      </c>
      <c r="C75" s="7" t="s">
        <v>70</v>
      </c>
      <c r="D75" s="7" t="s">
        <v>68</v>
      </c>
      <c r="E75" s="7">
        <v>600232</v>
      </c>
      <c r="F75" s="7">
        <v>124143</v>
      </c>
      <c r="G75" s="7" t="s">
        <v>228</v>
      </c>
      <c r="H75" s="16" t="s">
        <v>240</v>
      </c>
      <c r="I75" s="7" t="s">
        <v>69</v>
      </c>
      <c r="J75" s="7" t="s">
        <v>164</v>
      </c>
      <c r="K75" s="72">
        <v>9</v>
      </c>
      <c r="L75" s="34" t="s">
        <v>21</v>
      </c>
    </row>
    <row r="76" spans="1:12" ht="30.75" outlineLevel="2">
      <c r="A76" s="37" t="s">
        <v>469</v>
      </c>
      <c r="B76" s="7" t="s">
        <v>73</v>
      </c>
      <c r="C76" s="6" t="s">
        <v>71</v>
      </c>
      <c r="D76" s="6" t="s">
        <v>68</v>
      </c>
      <c r="E76" s="6">
        <v>600628</v>
      </c>
      <c r="F76" s="6">
        <v>124204</v>
      </c>
      <c r="G76" s="6" t="s">
        <v>228</v>
      </c>
      <c r="H76" s="8" t="s">
        <v>240</v>
      </c>
      <c r="I76" s="6" t="s">
        <v>69</v>
      </c>
      <c r="J76" s="6" t="s">
        <v>164</v>
      </c>
      <c r="K76" s="65">
        <v>9</v>
      </c>
      <c r="L76" s="33" t="s">
        <v>21</v>
      </c>
    </row>
    <row r="77" spans="1:12" ht="30.75" outlineLevel="2">
      <c r="A77" s="37" t="s">
        <v>470</v>
      </c>
      <c r="B77" s="7" t="s">
        <v>73</v>
      </c>
      <c r="C77" s="7" t="s">
        <v>67</v>
      </c>
      <c r="D77" s="7" t="s">
        <v>68</v>
      </c>
      <c r="E77" s="7">
        <v>600824</v>
      </c>
      <c r="F77" s="7">
        <v>124240</v>
      </c>
      <c r="G77" s="7" t="s">
        <v>228</v>
      </c>
      <c r="H77" s="16" t="s">
        <v>248</v>
      </c>
      <c r="I77" s="7" t="s">
        <v>69</v>
      </c>
      <c r="J77" s="7" t="s">
        <v>164</v>
      </c>
      <c r="K77" s="72">
        <v>9</v>
      </c>
      <c r="L77" s="34" t="s">
        <v>21</v>
      </c>
    </row>
    <row r="78" spans="1:12" ht="46.5" outlineLevel="2" thickBot="1">
      <c r="A78" s="63" t="s">
        <v>471</v>
      </c>
      <c r="B78" s="41" t="s">
        <v>73</v>
      </c>
      <c r="C78" s="14" t="s">
        <v>63</v>
      </c>
      <c r="D78" s="14" t="s">
        <v>64</v>
      </c>
      <c r="E78" s="14">
        <v>600853</v>
      </c>
      <c r="F78" s="14">
        <v>124251</v>
      </c>
      <c r="G78" s="14" t="s">
        <v>228</v>
      </c>
      <c r="H78" s="36" t="s">
        <v>239</v>
      </c>
      <c r="I78" s="14" t="s">
        <v>65</v>
      </c>
      <c r="J78" s="14" t="s">
        <v>164</v>
      </c>
      <c r="K78" s="73">
        <v>9</v>
      </c>
      <c r="L78" s="35" t="s">
        <v>66</v>
      </c>
    </row>
    <row r="79" spans="1:12" ht="20.100000000000001" customHeight="1" outlineLevel="1" thickBot="1">
      <c r="A79" s="105" t="s">
        <v>616</v>
      </c>
      <c r="B79" s="106"/>
      <c r="C79" s="106"/>
      <c r="D79" s="106"/>
      <c r="E79" s="106"/>
      <c r="F79" s="106"/>
      <c r="G79" s="106"/>
      <c r="H79" s="106"/>
      <c r="I79" s="106"/>
      <c r="J79" s="107"/>
      <c r="K79" s="120">
        <f>SUBTOTAL(3,K74:K78)</f>
        <v>5</v>
      </c>
      <c r="L79" s="121"/>
    </row>
    <row r="80" spans="1:12" ht="30.75" outlineLevel="2">
      <c r="A80" s="29" t="s">
        <v>472</v>
      </c>
      <c r="B80" s="30" t="s">
        <v>296</v>
      </c>
      <c r="C80" s="30" t="s">
        <v>270</v>
      </c>
      <c r="D80" s="30" t="s">
        <v>295</v>
      </c>
      <c r="E80" s="30">
        <v>400010</v>
      </c>
      <c r="F80" s="30">
        <v>134537</v>
      </c>
      <c r="G80" s="30" t="s">
        <v>26</v>
      </c>
      <c r="H80" s="31" t="s">
        <v>239</v>
      </c>
      <c r="I80" s="30" t="s">
        <v>271</v>
      </c>
      <c r="J80" s="30" t="s">
        <v>175</v>
      </c>
      <c r="K80" s="71">
        <v>10</v>
      </c>
      <c r="L80" s="32"/>
    </row>
    <row r="81" spans="1:12" ht="30.75" outlineLevel="2">
      <c r="A81" s="37" t="s">
        <v>473</v>
      </c>
      <c r="B81" s="6" t="s">
        <v>296</v>
      </c>
      <c r="C81" s="6" t="s">
        <v>272</v>
      </c>
      <c r="D81" s="6" t="s">
        <v>273</v>
      </c>
      <c r="E81" s="6">
        <v>400059</v>
      </c>
      <c r="F81" s="6">
        <v>134118</v>
      </c>
      <c r="G81" s="6" t="s">
        <v>26</v>
      </c>
      <c r="H81" s="8" t="s">
        <v>249</v>
      </c>
      <c r="I81" s="6" t="s">
        <v>274</v>
      </c>
      <c r="J81" s="6" t="s">
        <v>175</v>
      </c>
      <c r="K81" s="65">
        <v>10</v>
      </c>
      <c r="L81" s="33"/>
    </row>
    <row r="82" spans="1:12" s="15" customFormat="1" ht="30" customHeight="1" outlineLevel="2">
      <c r="A82" s="37" t="s">
        <v>474</v>
      </c>
      <c r="B82" s="6" t="s">
        <v>296</v>
      </c>
      <c r="C82" s="6" t="s">
        <v>275</v>
      </c>
      <c r="D82" s="6" t="s">
        <v>276</v>
      </c>
      <c r="E82" s="6">
        <v>400127</v>
      </c>
      <c r="F82" s="6">
        <v>134146</v>
      </c>
      <c r="G82" s="6" t="s">
        <v>26</v>
      </c>
      <c r="H82" s="8" t="s">
        <v>249</v>
      </c>
      <c r="I82" s="6" t="s">
        <v>277</v>
      </c>
      <c r="J82" s="6" t="s">
        <v>179</v>
      </c>
      <c r="K82" s="65">
        <v>8</v>
      </c>
      <c r="L82" s="33"/>
    </row>
    <row r="83" spans="1:12" s="15" customFormat="1" ht="30" customHeight="1" outlineLevel="2">
      <c r="A83" s="37" t="s">
        <v>475</v>
      </c>
      <c r="B83" s="6" t="s">
        <v>296</v>
      </c>
      <c r="C83" s="6" t="s">
        <v>278</v>
      </c>
      <c r="D83" s="6" t="s">
        <v>279</v>
      </c>
      <c r="E83" s="6">
        <v>400197</v>
      </c>
      <c r="F83" s="6">
        <v>134165</v>
      </c>
      <c r="G83" s="6" t="s">
        <v>26</v>
      </c>
      <c r="H83" s="8" t="s">
        <v>239</v>
      </c>
      <c r="I83" s="6" t="s">
        <v>280</v>
      </c>
      <c r="J83" s="6" t="s">
        <v>175</v>
      </c>
      <c r="K83" s="65">
        <v>10</v>
      </c>
      <c r="L83" s="33"/>
    </row>
    <row r="84" spans="1:12" ht="30" customHeight="1" outlineLevel="2">
      <c r="A84" s="37" t="s">
        <v>476</v>
      </c>
      <c r="B84" s="6" t="s">
        <v>296</v>
      </c>
      <c r="C84" s="6" t="s">
        <v>293</v>
      </c>
      <c r="D84" s="6" t="s">
        <v>294</v>
      </c>
      <c r="E84" s="6">
        <v>500557</v>
      </c>
      <c r="F84" s="6">
        <v>134263</v>
      </c>
      <c r="G84" s="6" t="s">
        <v>26</v>
      </c>
      <c r="H84" s="8" t="s">
        <v>249</v>
      </c>
      <c r="I84" s="6" t="s">
        <v>45</v>
      </c>
      <c r="J84" s="6" t="s">
        <v>164</v>
      </c>
      <c r="K84" s="65">
        <v>9</v>
      </c>
      <c r="L84" s="33"/>
    </row>
    <row r="85" spans="1:12" ht="30.75" outlineLevel="2">
      <c r="A85" s="37" t="s">
        <v>477</v>
      </c>
      <c r="B85" s="6" t="s">
        <v>296</v>
      </c>
      <c r="C85" s="6" t="s">
        <v>281</v>
      </c>
      <c r="D85" s="6" t="s">
        <v>282</v>
      </c>
      <c r="E85" s="6">
        <v>400682</v>
      </c>
      <c r="F85" s="6">
        <v>134349</v>
      </c>
      <c r="G85" s="6" t="s">
        <v>26</v>
      </c>
      <c r="H85" s="8" t="s">
        <v>239</v>
      </c>
      <c r="I85" s="6" t="s">
        <v>283</v>
      </c>
      <c r="J85" s="6" t="s">
        <v>175</v>
      </c>
      <c r="K85" s="65">
        <v>10</v>
      </c>
      <c r="L85" s="33"/>
    </row>
    <row r="86" spans="1:12" ht="31.5" outlineLevel="2" thickBot="1">
      <c r="A86" s="38" t="s">
        <v>478</v>
      </c>
      <c r="B86" s="92" t="s">
        <v>296</v>
      </c>
      <c r="C86" s="92" t="s">
        <v>284</v>
      </c>
      <c r="D86" s="92" t="s">
        <v>285</v>
      </c>
      <c r="E86" s="92">
        <v>400692</v>
      </c>
      <c r="F86" s="92">
        <v>134352</v>
      </c>
      <c r="G86" s="92" t="s">
        <v>26</v>
      </c>
      <c r="H86" s="93" t="s">
        <v>297</v>
      </c>
      <c r="I86" s="92" t="s">
        <v>286</v>
      </c>
      <c r="J86" s="92" t="s">
        <v>164</v>
      </c>
      <c r="K86" s="94">
        <v>9</v>
      </c>
      <c r="L86" s="95"/>
    </row>
    <row r="87" spans="1:12" ht="45.75" outlineLevel="2">
      <c r="A87" s="60" t="s">
        <v>479</v>
      </c>
      <c r="B87" s="96" t="s">
        <v>296</v>
      </c>
      <c r="C87" s="96" t="s">
        <v>287</v>
      </c>
      <c r="D87" s="96" t="s">
        <v>288</v>
      </c>
      <c r="E87" s="96">
        <v>401099</v>
      </c>
      <c r="F87" s="96">
        <v>134489</v>
      </c>
      <c r="G87" s="96" t="s">
        <v>26</v>
      </c>
      <c r="H87" s="97" t="s">
        <v>249</v>
      </c>
      <c r="I87" s="96" t="s">
        <v>289</v>
      </c>
      <c r="J87" s="47" t="s">
        <v>164</v>
      </c>
      <c r="K87" s="98">
        <v>9</v>
      </c>
      <c r="L87" s="99"/>
    </row>
    <row r="88" spans="1:12" ht="31.5" outlineLevel="2" thickBot="1">
      <c r="A88" s="63" t="s">
        <v>480</v>
      </c>
      <c r="B88" s="14" t="s">
        <v>296</v>
      </c>
      <c r="C88" s="14" t="s">
        <v>290</v>
      </c>
      <c r="D88" s="14" t="s">
        <v>291</v>
      </c>
      <c r="E88" s="14">
        <v>401102</v>
      </c>
      <c r="F88" s="14">
        <v>134491</v>
      </c>
      <c r="G88" s="14" t="s">
        <v>26</v>
      </c>
      <c r="H88" s="36" t="s">
        <v>239</v>
      </c>
      <c r="I88" s="14" t="s">
        <v>292</v>
      </c>
      <c r="J88" s="14" t="s">
        <v>164</v>
      </c>
      <c r="K88" s="73">
        <v>9</v>
      </c>
      <c r="L88" s="35"/>
    </row>
    <row r="89" spans="1:12" ht="20.100000000000001" customHeight="1" outlineLevel="1" thickBot="1">
      <c r="A89" s="105" t="s">
        <v>617</v>
      </c>
      <c r="B89" s="106"/>
      <c r="C89" s="106"/>
      <c r="D89" s="106"/>
      <c r="E89" s="106"/>
      <c r="F89" s="106"/>
      <c r="G89" s="106"/>
      <c r="H89" s="106"/>
      <c r="I89" s="106"/>
      <c r="J89" s="107"/>
      <c r="K89" s="118">
        <f>SUBTOTAL(3,K80:K88)</f>
        <v>9</v>
      </c>
      <c r="L89" s="119"/>
    </row>
    <row r="90" spans="1:12" ht="30.75" outlineLevel="2">
      <c r="A90" s="60" t="s">
        <v>481</v>
      </c>
      <c r="B90" s="10" t="s">
        <v>308</v>
      </c>
      <c r="C90" s="10" t="s">
        <v>374</v>
      </c>
      <c r="D90" s="10" t="s">
        <v>298</v>
      </c>
      <c r="E90" s="10">
        <v>500011</v>
      </c>
      <c r="F90" s="10">
        <v>144103</v>
      </c>
      <c r="G90" s="10" t="s">
        <v>26</v>
      </c>
      <c r="H90" s="10" t="s">
        <v>301</v>
      </c>
      <c r="I90" s="10" t="s">
        <v>45</v>
      </c>
      <c r="J90" s="10" t="s">
        <v>175</v>
      </c>
      <c r="K90" s="74">
        <v>10</v>
      </c>
      <c r="L90" s="62"/>
    </row>
    <row r="91" spans="1:12" ht="30.75" outlineLevel="2">
      <c r="A91" s="37" t="s">
        <v>482</v>
      </c>
      <c r="B91" s="6" t="s">
        <v>308</v>
      </c>
      <c r="C91" s="6" t="s">
        <v>372</v>
      </c>
      <c r="D91" s="6" t="s">
        <v>298</v>
      </c>
      <c r="E91" s="6">
        <v>500450</v>
      </c>
      <c r="F91" s="6">
        <v>144216</v>
      </c>
      <c r="G91" s="6" t="s">
        <v>26</v>
      </c>
      <c r="H91" s="6" t="s">
        <v>299</v>
      </c>
      <c r="I91" s="6" t="s">
        <v>45</v>
      </c>
      <c r="J91" s="6" t="s">
        <v>175</v>
      </c>
      <c r="K91" s="65">
        <v>10</v>
      </c>
      <c r="L91" s="33"/>
    </row>
    <row r="92" spans="1:12" ht="30.75" outlineLevel="2">
      <c r="A92" s="37" t="s">
        <v>483</v>
      </c>
      <c r="B92" s="6" t="s">
        <v>308</v>
      </c>
      <c r="C92" s="6" t="s">
        <v>382</v>
      </c>
      <c r="D92" s="6" t="s">
        <v>371</v>
      </c>
      <c r="E92" s="6">
        <v>500458</v>
      </c>
      <c r="F92" s="6">
        <v>144218</v>
      </c>
      <c r="G92" s="6" t="s">
        <v>26</v>
      </c>
      <c r="H92" s="6" t="s">
        <v>299</v>
      </c>
      <c r="I92" s="6" t="s">
        <v>45</v>
      </c>
      <c r="J92" s="6" t="s">
        <v>175</v>
      </c>
      <c r="K92" s="65">
        <v>10</v>
      </c>
      <c r="L92" s="33"/>
    </row>
    <row r="93" spans="1:12" ht="30.75" outlineLevel="2">
      <c r="A93" s="37" t="s">
        <v>484</v>
      </c>
      <c r="B93" s="6" t="s">
        <v>308</v>
      </c>
      <c r="C93" s="6" t="s">
        <v>378</v>
      </c>
      <c r="D93" s="6" t="s">
        <v>304</v>
      </c>
      <c r="E93" s="6">
        <v>500690</v>
      </c>
      <c r="F93" s="6">
        <v>144287</v>
      </c>
      <c r="G93" s="6" t="s">
        <v>26</v>
      </c>
      <c r="H93" s="6" t="s">
        <v>299</v>
      </c>
      <c r="I93" s="6" t="s">
        <v>45</v>
      </c>
      <c r="J93" s="6" t="s">
        <v>170</v>
      </c>
      <c r="K93" s="65">
        <v>11</v>
      </c>
      <c r="L93" s="33"/>
    </row>
    <row r="94" spans="1:12" s="15" customFormat="1" ht="30.75" outlineLevel="2">
      <c r="A94" s="37" t="s">
        <v>601</v>
      </c>
      <c r="B94" s="6" t="s">
        <v>308</v>
      </c>
      <c r="C94" s="6" t="s">
        <v>375</v>
      </c>
      <c r="D94" s="6" t="s">
        <v>302</v>
      </c>
      <c r="E94" s="6">
        <v>500727</v>
      </c>
      <c r="F94" s="6">
        <v>144301</v>
      </c>
      <c r="G94" s="6" t="s">
        <v>26</v>
      </c>
      <c r="H94" s="6" t="s">
        <v>299</v>
      </c>
      <c r="I94" s="6" t="s">
        <v>45</v>
      </c>
      <c r="J94" s="6" t="s">
        <v>164</v>
      </c>
      <c r="K94" s="65">
        <v>9</v>
      </c>
      <c r="L94" s="33"/>
    </row>
    <row r="95" spans="1:12" ht="30.75" outlineLevel="2">
      <c r="A95" s="37" t="s">
        <v>485</v>
      </c>
      <c r="B95" s="6" t="s">
        <v>308</v>
      </c>
      <c r="C95" s="6" t="s">
        <v>381</v>
      </c>
      <c r="D95" s="6" t="s">
        <v>307</v>
      </c>
      <c r="E95" s="6">
        <v>500807</v>
      </c>
      <c r="F95" s="6">
        <v>144454</v>
      </c>
      <c r="G95" s="6" t="s">
        <v>26</v>
      </c>
      <c r="H95" s="6" t="s">
        <v>299</v>
      </c>
      <c r="I95" s="6" t="s">
        <v>45</v>
      </c>
      <c r="J95" s="6" t="s">
        <v>175</v>
      </c>
      <c r="K95" s="65">
        <v>10</v>
      </c>
      <c r="L95" s="33"/>
    </row>
    <row r="96" spans="1:12" ht="30.75" outlineLevel="2">
      <c r="A96" s="37" t="s">
        <v>486</v>
      </c>
      <c r="B96" s="6" t="s">
        <v>308</v>
      </c>
      <c r="C96" s="6" t="s">
        <v>380</v>
      </c>
      <c r="D96" s="6" t="s">
        <v>306</v>
      </c>
      <c r="E96" s="6">
        <v>501126</v>
      </c>
      <c r="F96" s="6">
        <v>144384</v>
      </c>
      <c r="G96" s="6" t="s">
        <v>26</v>
      </c>
      <c r="H96" s="6" t="s">
        <v>299</v>
      </c>
      <c r="I96" s="6" t="s">
        <v>45</v>
      </c>
      <c r="J96" s="6" t="s">
        <v>170</v>
      </c>
      <c r="K96" s="65">
        <v>11</v>
      </c>
      <c r="L96" s="33"/>
    </row>
    <row r="97" spans="1:12" ht="30.75" outlineLevel="2">
      <c r="A97" s="37" t="s">
        <v>487</v>
      </c>
      <c r="B97" s="6" t="s">
        <v>308</v>
      </c>
      <c r="C97" s="6" t="s">
        <v>379</v>
      </c>
      <c r="D97" s="6" t="s">
        <v>305</v>
      </c>
      <c r="E97" s="6">
        <v>501154</v>
      </c>
      <c r="F97" s="6">
        <v>144389</v>
      </c>
      <c r="G97" s="6" t="s">
        <v>26</v>
      </c>
      <c r="H97" s="6" t="s">
        <v>299</v>
      </c>
      <c r="I97" s="6" t="s">
        <v>45</v>
      </c>
      <c r="J97" s="6" t="s">
        <v>170</v>
      </c>
      <c r="K97" s="65">
        <v>11</v>
      </c>
      <c r="L97" s="33"/>
    </row>
    <row r="98" spans="1:12" ht="30.75" outlineLevel="2">
      <c r="A98" s="37" t="s">
        <v>488</v>
      </c>
      <c r="B98" s="7" t="s">
        <v>308</v>
      </c>
      <c r="C98" s="7" t="s">
        <v>300</v>
      </c>
      <c r="D98" s="7" t="s">
        <v>298</v>
      </c>
      <c r="E98" s="7">
        <v>501166</v>
      </c>
      <c r="F98" s="7">
        <v>144391</v>
      </c>
      <c r="G98" s="7" t="s">
        <v>26</v>
      </c>
      <c r="H98" s="7" t="s">
        <v>301</v>
      </c>
      <c r="I98" s="7" t="s">
        <v>45</v>
      </c>
      <c r="J98" s="7" t="s">
        <v>175</v>
      </c>
      <c r="K98" s="72">
        <v>10</v>
      </c>
      <c r="L98" s="34"/>
    </row>
    <row r="99" spans="1:12" ht="30.75" outlineLevel="2">
      <c r="A99" s="37" t="s">
        <v>489</v>
      </c>
      <c r="B99" s="6" t="s">
        <v>308</v>
      </c>
      <c r="C99" s="6" t="s">
        <v>376</v>
      </c>
      <c r="D99" s="6" t="s">
        <v>298</v>
      </c>
      <c r="E99" s="6">
        <v>501209</v>
      </c>
      <c r="F99" s="6">
        <v>144401</v>
      </c>
      <c r="G99" s="6" t="s">
        <v>26</v>
      </c>
      <c r="H99" s="6" t="s">
        <v>299</v>
      </c>
      <c r="I99" s="6" t="s">
        <v>45</v>
      </c>
      <c r="J99" s="6" t="s">
        <v>164</v>
      </c>
      <c r="K99" s="65">
        <v>9</v>
      </c>
      <c r="L99" s="33"/>
    </row>
    <row r="100" spans="1:12" ht="49.5" customHeight="1" outlineLevel="2">
      <c r="A100" s="37" t="s">
        <v>490</v>
      </c>
      <c r="B100" s="6" t="s">
        <v>308</v>
      </c>
      <c r="C100" s="6" t="s">
        <v>373</v>
      </c>
      <c r="D100" s="6" t="s">
        <v>298</v>
      </c>
      <c r="E100" s="6">
        <v>501298</v>
      </c>
      <c r="F100" s="6">
        <v>144418</v>
      </c>
      <c r="G100" s="6" t="s">
        <v>26</v>
      </c>
      <c r="H100" s="6" t="s">
        <v>299</v>
      </c>
      <c r="I100" s="6" t="s">
        <v>45</v>
      </c>
      <c r="J100" s="6" t="s">
        <v>175</v>
      </c>
      <c r="K100" s="65">
        <v>10</v>
      </c>
      <c r="L100" s="33"/>
    </row>
    <row r="101" spans="1:12" ht="31.5" outlineLevel="2" thickBot="1">
      <c r="A101" s="63" t="s">
        <v>491</v>
      </c>
      <c r="B101" s="14" t="s">
        <v>308</v>
      </c>
      <c r="C101" s="14" t="s">
        <v>377</v>
      </c>
      <c r="D101" s="14" t="s">
        <v>303</v>
      </c>
      <c r="E101" s="14">
        <v>501342</v>
      </c>
      <c r="F101" s="14">
        <v>144432</v>
      </c>
      <c r="G101" s="14" t="s">
        <v>26</v>
      </c>
      <c r="H101" s="14" t="s">
        <v>301</v>
      </c>
      <c r="I101" s="14" t="s">
        <v>45</v>
      </c>
      <c r="J101" s="14" t="s">
        <v>170</v>
      </c>
      <c r="K101" s="73">
        <v>11</v>
      </c>
      <c r="L101" s="35"/>
    </row>
    <row r="102" spans="1:12" ht="20.100000000000001" customHeight="1" outlineLevel="1" thickBot="1">
      <c r="A102" s="105" t="s">
        <v>618</v>
      </c>
      <c r="B102" s="106"/>
      <c r="C102" s="106"/>
      <c r="D102" s="106"/>
      <c r="E102" s="106"/>
      <c r="F102" s="106"/>
      <c r="G102" s="106"/>
      <c r="H102" s="106"/>
      <c r="I102" s="106"/>
      <c r="J102" s="107"/>
      <c r="K102" s="122">
        <f>SUBTOTAL(3,K90:K101)</f>
        <v>12</v>
      </c>
      <c r="L102" s="123"/>
    </row>
    <row r="103" spans="1:12" ht="30" customHeight="1" outlineLevel="2">
      <c r="A103" s="60" t="s">
        <v>492</v>
      </c>
      <c r="B103" s="10" t="s">
        <v>108</v>
      </c>
      <c r="C103" s="10" t="s">
        <v>575</v>
      </c>
      <c r="D103" s="10" t="s">
        <v>576</v>
      </c>
      <c r="E103" s="10">
        <v>20050013</v>
      </c>
      <c r="F103" s="10">
        <v>154284</v>
      </c>
      <c r="G103" s="10" t="s">
        <v>26</v>
      </c>
      <c r="H103" s="10" t="s">
        <v>577</v>
      </c>
      <c r="I103" s="10" t="s">
        <v>45</v>
      </c>
      <c r="J103" s="10" t="s">
        <v>164</v>
      </c>
      <c r="K103" s="74">
        <v>9</v>
      </c>
      <c r="L103" s="62" t="s">
        <v>100</v>
      </c>
    </row>
    <row r="104" spans="1:12" ht="30" customHeight="1" outlineLevel="2">
      <c r="A104" s="37" t="s">
        <v>493</v>
      </c>
      <c r="B104" s="6" t="s">
        <v>108</v>
      </c>
      <c r="C104" s="6" t="s">
        <v>104</v>
      </c>
      <c r="D104" s="6" t="s">
        <v>105</v>
      </c>
      <c r="E104" s="6">
        <v>200501579</v>
      </c>
      <c r="F104" s="6">
        <v>154329</v>
      </c>
      <c r="G104" s="6" t="s">
        <v>26</v>
      </c>
      <c r="H104" s="8" t="s">
        <v>249</v>
      </c>
      <c r="I104" s="6" t="s">
        <v>45</v>
      </c>
      <c r="J104" s="6" t="s">
        <v>164</v>
      </c>
      <c r="K104" s="65">
        <v>9</v>
      </c>
      <c r="L104" s="33" t="s">
        <v>100</v>
      </c>
    </row>
    <row r="105" spans="1:12" s="15" customFormat="1" ht="45.75" outlineLevel="2">
      <c r="A105" s="37" t="s">
        <v>494</v>
      </c>
      <c r="B105" s="6" t="s">
        <v>108</v>
      </c>
      <c r="C105" s="6" t="s">
        <v>93</v>
      </c>
      <c r="D105" s="6" t="s">
        <v>94</v>
      </c>
      <c r="E105" s="6">
        <v>200500407</v>
      </c>
      <c r="F105" s="6">
        <v>154130</v>
      </c>
      <c r="G105" s="6" t="s">
        <v>229</v>
      </c>
      <c r="H105" s="8" t="s">
        <v>150</v>
      </c>
      <c r="I105" s="6" t="s">
        <v>95</v>
      </c>
      <c r="J105" s="6" t="s">
        <v>179</v>
      </c>
      <c r="K105" s="65">
        <v>8</v>
      </c>
      <c r="L105" s="33" t="s">
        <v>96</v>
      </c>
    </row>
    <row r="106" spans="1:12" ht="30" customHeight="1" outlineLevel="2">
      <c r="A106" s="37" t="s">
        <v>495</v>
      </c>
      <c r="B106" s="6" t="s">
        <v>108</v>
      </c>
      <c r="C106" s="6" t="s">
        <v>578</v>
      </c>
      <c r="D106" s="6" t="s">
        <v>579</v>
      </c>
      <c r="E106" s="6">
        <v>200500536</v>
      </c>
      <c r="F106" s="6">
        <v>154144</v>
      </c>
      <c r="G106" s="6" t="s">
        <v>26</v>
      </c>
      <c r="H106" s="6" t="s">
        <v>122</v>
      </c>
      <c r="I106" s="6" t="s">
        <v>45</v>
      </c>
      <c r="J106" s="6" t="s">
        <v>175</v>
      </c>
      <c r="K106" s="65">
        <v>10</v>
      </c>
      <c r="L106" s="33" t="s">
        <v>100</v>
      </c>
    </row>
    <row r="107" spans="1:12" ht="30.75" outlineLevel="2">
      <c r="A107" s="37" t="s">
        <v>496</v>
      </c>
      <c r="B107" s="6" t="s">
        <v>108</v>
      </c>
      <c r="C107" s="6" t="s">
        <v>97</v>
      </c>
      <c r="D107" s="6" t="s">
        <v>98</v>
      </c>
      <c r="E107" s="6">
        <v>200500695</v>
      </c>
      <c r="F107" s="6">
        <v>154260</v>
      </c>
      <c r="G107" s="6" t="s">
        <v>26</v>
      </c>
      <c r="H107" s="8" t="s">
        <v>239</v>
      </c>
      <c r="I107" s="6" t="s">
        <v>99</v>
      </c>
      <c r="J107" s="6" t="s">
        <v>164</v>
      </c>
      <c r="K107" s="65">
        <v>9</v>
      </c>
      <c r="L107" s="33" t="s">
        <v>100</v>
      </c>
    </row>
    <row r="108" spans="1:12" ht="30.75" outlineLevel="2">
      <c r="A108" s="37" t="s">
        <v>497</v>
      </c>
      <c r="B108" s="6" t="s">
        <v>108</v>
      </c>
      <c r="C108" s="6" t="s">
        <v>101</v>
      </c>
      <c r="D108" s="6" t="s">
        <v>102</v>
      </c>
      <c r="E108" s="6">
        <v>200500809</v>
      </c>
      <c r="F108" s="6">
        <v>154264</v>
      </c>
      <c r="G108" s="6" t="s">
        <v>26</v>
      </c>
      <c r="H108" s="8" t="s">
        <v>239</v>
      </c>
      <c r="I108" s="6" t="s">
        <v>103</v>
      </c>
      <c r="J108" s="6" t="s">
        <v>164</v>
      </c>
      <c r="K108" s="65">
        <v>9</v>
      </c>
      <c r="L108" s="33" t="s">
        <v>100</v>
      </c>
    </row>
    <row r="109" spans="1:12" ht="30" customHeight="1" outlineLevel="2" thickBot="1">
      <c r="A109" s="63" t="s">
        <v>498</v>
      </c>
      <c r="B109" s="14" t="s">
        <v>108</v>
      </c>
      <c r="C109" s="14" t="s">
        <v>106</v>
      </c>
      <c r="D109" s="14" t="s">
        <v>107</v>
      </c>
      <c r="E109" s="14">
        <v>200501191</v>
      </c>
      <c r="F109" s="14">
        <v>154228</v>
      </c>
      <c r="G109" s="14" t="s">
        <v>26</v>
      </c>
      <c r="H109" s="36" t="s">
        <v>239</v>
      </c>
      <c r="I109" s="14" t="s">
        <v>45</v>
      </c>
      <c r="J109" s="14" t="s">
        <v>175</v>
      </c>
      <c r="K109" s="73">
        <v>10</v>
      </c>
      <c r="L109" s="35" t="s">
        <v>100</v>
      </c>
    </row>
    <row r="110" spans="1:12" ht="20.100000000000001" customHeight="1" outlineLevel="1" thickBot="1">
      <c r="A110" s="105" t="s">
        <v>619</v>
      </c>
      <c r="B110" s="106"/>
      <c r="C110" s="106"/>
      <c r="D110" s="106"/>
      <c r="E110" s="106"/>
      <c r="F110" s="106"/>
      <c r="G110" s="106"/>
      <c r="H110" s="106"/>
      <c r="I110" s="106"/>
      <c r="J110" s="107"/>
      <c r="K110" s="118">
        <f>SUBTOTAL(3,K103:K109)</f>
        <v>7</v>
      </c>
      <c r="L110" s="119"/>
    </row>
    <row r="111" spans="1:12" ht="30" customHeight="1" outlineLevel="2">
      <c r="A111" s="60" t="s">
        <v>499</v>
      </c>
      <c r="B111" s="64" t="s">
        <v>565</v>
      </c>
      <c r="C111" s="64" t="s">
        <v>572</v>
      </c>
      <c r="D111" s="64" t="s">
        <v>564</v>
      </c>
      <c r="E111" s="64">
        <v>500196</v>
      </c>
      <c r="F111" s="64">
        <v>14140</v>
      </c>
      <c r="G111" s="64" t="s">
        <v>26</v>
      </c>
      <c r="H111" s="64" t="s">
        <v>357</v>
      </c>
      <c r="I111" s="64" t="s">
        <v>573</v>
      </c>
      <c r="J111" s="10" t="s">
        <v>164</v>
      </c>
      <c r="K111" s="77">
        <v>9</v>
      </c>
      <c r="L111" s="78"/>
    </row>
    <row r="112" spans="1:12" ht="30" customHeight="1" outlineLevel="2">
      <c r="A112" s="37" t="s">
        <v>500</v>
      </c>
      <c r="B112" s="6" t="s">
        <v>565</v>
      </c>
      <c r="C112" s="6" t="s">
        <v>570</v>
      </c>
      <c r="D112" s="6" t="s">
        <v>562</v>
      </c>
      <c r="E112" s="6">
        <v>500865</v>
      </c>
      <c r="F112" s="6">
        <v>14242</v>
      </c>
      <c r="G112" s="6" t="s">
        <v>26</v>
      </c>
      <c r="H112" s="6" t="s">
        <v>357</v>
      </c>
      <c r="I112" s="6" t="s">
        <v>573</v>
      </c>
      <c r="J112" s="6" t="s">
        <v>175</v>
      </c>
      <c r="K112" s="65">
        <v>10</v>
      </c>
      <c r="L112" s="33"/>
    </row>
    <row r="113" spans="1:12" ht="30" customHeight="1" outlineLevel="2" thickBot="1">
      <c r="A113" s="63" t="s">
        <v>501</v>
      </c>
      <c r="B113" s="14" t="s">
        <v>565</v>
      </c>
      <c r="C113" s="14" t="s">
        <v>571</v>
      </c>
      <c r="D113" s="14" t="s">
        <v>563</v>
      </c>
      <c r="E113" s="14">
        <v>500889</v>
      </c>
      <c r="F113" s="14">
        <v>14246</v>
      </c>
      <c r="G113" s="14" t="s">
        <v>26</v>
      </c>
      <c r="H113" s="14" t="s">
        <v>357</v>
      </c>
      <c r="I113" s="14" t="s">
        <v>574</v>
      </c>
      <c r="J113" s="14" t="s">
        <v>164</v>
      </c>
      <c r="K113" s="73">
        <v>9</v>
      </c>
      <c r="L113" s="35"/>
    </row>
    <row r="114" spans="1:12" ht="20.100000000000001" customHeight="1" outlineLevel="1" thickBot="1">
      <c r="A114" s="105" t="s">
        <v>620</v>
      </c>
      <c r="B114" s="106"/>
      <c r="C114" s="106"/>
      <c r="D114" s="106"/>
      <c r="E114" s="106"/>
      <c r="F114" s="106"/>
      <c r="G114" s="106"/>
      <c r="H114" s="106"/>
      <c r="I114" s="106"/>
      <c r="J114" s="107"/>
      <c r="K114" s="118">
        <f>SUBTOTAL(3,K111:K113)</f>
        <v>3</v>
      </c>
      <c r="L114" s="119"/>
    </row>
    <row r="115" spans="1:12" ht="30.75" outlineLevel="2">
      <c r="A115" s="60" t="s">
        <v>502</v>
      </c>
      <c r="B115" s="10" t="s">
        <v>180</v>
      </c>
      <c r="C115" s="10" t="s">
        <v>552</v>
      </c>
      <c r="D115" s="10" t="s">
        <v>161</v>
      </c>
      <c r="E115" s="10">
        <v>500004</v>
      </c>
      <c r="F115" s="10">
        <v>174102</v>
      </c>
      <c r="G115" s="10" t="s">
        <v>26</v>
      </c>
      <c r="H115" s="10" t="s">
        <v>162</v>
      </c>
      <c r="I115" s="10" t="s">
        <v>163</v>
      </c>
      <c r="J115" s="10" t="s">
        <v>164</v>
      </c>
      <c r="K115" s="74">
        <v>9</v>
      </c>
      <c r="L115" s="62" t="s">
        <v>165</v>
      </c>
    </row>
    <row r="116" spans="1:12" ht="30.75" outlineLevel="2">
      <c r="A116" s="37" t="s">
        <v>503</v>
      </c>
      <c r="B116" s="7" t="s">
        <v>180</v>
      </c>
      <c r="C116" s="7" t="s">
        <v>553</v>
      </c>
      <c r="D116" s="7" t="s">
        <v>166</v>
      </c>
      <c r="E116" s="7">
        <v>500019</v>
      </c>
      <c r="F116" s="7">
        <v>174104</v>
      </c>
      <c r="G116" s="7" t="s">
        <v>26</v>
      </c>
      <c r="H116" s="7" t="s">
        <v>167</v>
      </c>
      <c r="I116" s="7" t="s">
        <v>168</v>
      </c>
      <c r="J116" s="7" t="s">
        <v>164</v>
      </c>
      <c r="K116" s="72">
        <v>9</v>
      </c>
      <c r="L116" s="34" t="s">
        <v>165</v>
      </c>
    </row>
    <row r="117" spans="1:12" ht="30" customHeight="1" outlineLevel="2">
      <c r="A117" s="37" t="s">
        <v>504</v>
      </c>
      <c r="B117" s="6" t="s">
        <v>180</v>
      </c>
      <c r="C117" s="6" t="s">
        <v>554</v>
      </c>
      <c r="D117" s="6" t="s">
        <v>169</v>
      </c>
      <c r="E117" s="6">
        <v>500098</v>
      </c>
      <c r="F117" s="6">
        <v>174121</v>
      </c>
      <c r="G117" s="6" t="s">
        <v>26</v>
      </c>
      <c r="H117" s="6" t="s">
        <v>167</v>
      </c>
      <c r="I117" s="6" t="s">
        <v>45</v>
      </c>
      <c r="J117" s="6" t="s">
        <v>175</v>
      </c>
      <c r="K117" s="65">
        <v>10</v>
      </c>
      <c r="L117" s="33" t="s">
        <v>165</v>
      </c>
    </row>
    <row r="118" spans="1:12" ht="30.75" outlineLevel="2">
      <c r="A118" s="37" t="s">
        <v>505</v>
      </c>
      <c r="B118" s="6" t="s">
        <v>180</v>
      </c>
      <c r="C118" s="6" t="s">
        <v>555</v>
      </c>
      <c r="D118" s="6" t="s">
        <v>171</v>
      </c>
      <c r="E118" s="6">
        <v>500662</v>
      </c>
      <c r="F118" s="6">
        <v>174143</v>
      </c>
      <c r="G118" s="6" t="s">
        <v>26</v>
      </c>
      <c r="H118" s="6" t="s">
        <v>167</v>
      </c>
      <c r="I118" s="6" t="s">
        <v>172</v>
      </c>
      <c r="J118" s="6" t="s">
        <v>164</v>
      </c>
      <c r="K118" s="65">
        <v>9</v>
      </c>
      <c r="L118" s="33" t="s">
        <v>165</v>
      </c>
    </row>
    <row r="119" spans="1:12" ht="30.75" outlineLevel="2">
      <c r="A119" s="37" t="s">
        <v>506</v>
      </c>
      <c r="B119" s="6" t="s">
        <v>180</v>
      </c>
      <c r="C119" s="6" t="s">
        <v>556</v>
      </c>
      <c r="D119" s="6" t="s">
        <v>173</v>
      </c>
      <c r="E119" s="6">
        <v>500762</v>
      </c>
      <c r="F119" s="6">
        <v>174250</v>
      </c>
      <c r="G119" s="6" t="s">
        <v>26</v>
      </c>
      <c r="H119" s="6" t="s">
        <v>167</v>
      </c>
      <c r="I119" s="6" t="s">
        <v>172</v>
      </c>
      <c r="J119" s="6" t="s">
        <v>179</v>
      </c>
      <c r="K119" s="65">
        <v>8</v>
      </c>
      <c r="L119" s="33" t="s">
        <v>165</v>
      </c>
    </row>
    <row r="120" spans="1:12" ht="30.75" outlineLevel="2">
      <c r="A120" s="37" t="s">
        <v>507</v>
      </c>
      <c r="B120" s="6" t="s">
        <v>180</v>
      </c>
      <c r="C120" s="6" t="s">
        <v>557</v>
      </c>
      <c r="D120" s="6" t="s">
        <v>174</v>
      </c>
      <c r="E120" s="6">
        <v>500805</v>
      </c>
      <c r="F120" s="6">
        <v>174259</v>
      </c>
      <c r="G120" s="6" t="s">
        <v>26</v>
      </c>
      <c r="H120" s="6" t="s">
        <v>167</v>
      </c>
      <c r="I120" s="6" t="s">
        <v>172</v>
      </c>
      <c r="J120" s="6" t="s">
        <v>164</v>
      </c>
      <c r="K120" s="65">
        <v>9</v>
      </c>
      <c r="L120" s="33" t="s">
        <v>165</v>
      </c>
    </row>
    <row r="121" spans="1:12" ht="30.75" outlineLevel="2">
      <c r="A121" s="37" t="s">
        <v>508</v>
      </c>
      <c r="B121" s="6" t="s">
        <v>180</v>
      </c>
      <c r="C121" s="6" t="s">
        <v>558</v>
      </c>
      <c r="D121" s="6" t="s">
        <v>178</v>
      </c>
      <c r="E121" s="6">
        <v>500836</v>
      </c>
      <c r="F121" s="6">
        <v>174270</v>
      </c>
      <c r="G121" s="6" t="s">
        <v>26</v>
      </c>
      <c r="H121" s="6" t="s">
        <v>167</v>
      </c>
      <c r="I121" s="6" t="s">
        <v>172</v>
      </c>
      <c r="J121" s="6" t="s">
        <v>179</v>
      </c>
      <c r="K121" s="65">
        <v>8</v>
      </c>
      <c r="L121" s="33" t="s">
        <v>165</v>
      </c>
    </row>
    <row r="122" spans="1:12" ht="30.75" outlineLevel="2">
      <c r="A122" s="37" t="s">
        <v>509</v>
      </c>
      <c r="B122" s="6" t="s">
        <v>180</v>
      </c>
      <c r="C122" s="6" t="s">
        <v>559</v>
      </c>
      <c r="D122" s="6" t="s">
        <v>176</v>
      </c>
      <c r="E122" s="6">
        <v>500893</v>
      </c>
      <c r="F122" s="6">
        <v>174281</v>
      </c>
      <c r="G122" s="6" t="s">
        <v>26</v>
      </c>
      <c r="H122" s="6" t="s">
        <v>167</v>
      </c>
      <c r="I122" s="6" t="s">
        <v>172</v>
      </c>
      <c r="J122" s="6" t="s">
        <v>164</v>
      </c>
      <c r="K122" s="65">
        <v>9</v>
      </c>
      <c r="L122" s="33" t="s">
        <v>165</v>
      </c>
    </row>
    <row r="123" spans="1:12" ht="46.5" outlineLevel="2" thickBot="1">
      <c r="A123" s="63" t="s">
        <v>602</v>
      </c>
      <c r="B123" s="14" t="s">
        <v>180</v>
      </c>
      <c r="C123" s="14" t="s">
        <v>560</v>
      </c>
      <c r="D123" s="14" t="s">
        <v>176</v>
      </c>
      <c r="E123" s="14">
        <v>500946</v>
      </c>
      <c r="F123" s="14">
        <v>174296</v>
      </c>
      <c r="G123" s="14" t="s">
        <v>26</v>
      </c>
      <c r="H123" s="14" t="s">
        <v>167</v>
      </c>
      <c r="I123" s="14" t="s">
        <v>177</v>
      </c>
      <c r="J123" s="14" t="s">
        <v>164</v>
      </c>
      <c r="K123" s="73">
        <v>9</v>
      </c>
      <c r="L123" s="35" t="s">
        <v>165</v>
      </c>
    </row>
    <row r="124" spans="1:12" ht="20.100000000000001" customHeight="1" outlineLevel="1" thickBot="1">
      <c r="A124" s="105" t="s">
        <v>621</v>
      </c>
      <c r="B124" s="106"/>
      <c r="C124" s="106"/>
      <c r="D124" s="106"/>
      <c r="E124" s="106"/>
      <c r="F124" s="106"/>
      <c r="G124" s="106"/>
      <c r="H124" s="106"/>
      <c r="I124" s="106"/>
      <c r="J124" s="107"/>
      <c r="K124" s="118">
        <f>SUBTOTAL(3,K115:K123)</f>
        <v>9</v>
      </c>
      <c r="L124" s="119"/>
    </row>
    <row r="125" spans="1:12" ht="30" customHeight="1" outlineLevel="2" thickBot="1">
      <c r="A125" s="68" t="s">
        <v>510</v>
      </c>
      <c r="B125" s="64" t="s">
        <v>568</v>
      </c>
      <c r="C125" s="64" t="s">
        <v>566</v>
      </c>
      <c r="D125" s="64" t="s">
        <v>569</v>
      </c>
      <c r="E125" s="64">
        <v>400858</v>
      </c>
      <c r="F125" s="64">
        <v>164217</v>
      </c>
      <c r="G125" s="64" t="s">
        <v>26</v>
      </c>
      <c r="H125" s="79" t="s">
        <v>250</v>
      </c>
      <c r="I125" s="64" t="s">
        <v>567</v>
      </c>
      <c r="J125" s="84" t="s">
        <v>164</v>
      </c>
      <c r="K125" s="77">
        <v>9</v>
      </c>
      <c r="L125" s="78" t="s">
        <v>50</v>
      </c>
    </row>
    <row r="126" spans="1:12" ht="20.100000000000001" customHeight="1" outlineLevel="1" thickBot="1">
      <c r="A126" s="105" t="s">
        <v>622</v>
      </c>
      <c r="B126" s="106"/>
      <c r="C126" s="106"/>
      <c r="D126" s="106"/>
      <c r="E126" s="106"/>
      <c r="F126" s="106"/>
      <c r="G126" s="106"/>
      <c r="H126" s="106"/>
      <c r="I126" s="106"/>
      <c r="J126" s="107"/>
      <c r="K126" s="118">
        <f>SUBTOTAL(3,K125:K125)</f>
        <v>1</v>
      </c>
      <c r="L126" s="119"/>
    </row>
    <row r="127" spans="1:12" ht="31.5" outlineLevel="2" thickBot="1">
      <c r="A127" s="68" t="s">
        <v>511</v>
      </c>
      <c r="B127" s="64" t="s">
        <v>344</v>
      </c>
      <c r="C127" s="64" t="s">
        <v>343</v>
      </c>
      <c r="D127" s="64"/>
      <c r="E127" s="64">
        <v>400357</v>
      </c>
      <c r="F127" s="64">
        <v>234214</v>
      </c>
      <c r="G127" s="64" t="s">
        <v>26</v>
      </c>
      <c r="H127" s="79" t="s">
        <v>143</v>
      </c>
      <c r="I127" s="64" t="s">
        <v>345</v>
      </c>
      <c r="J127" s="64" t="s">
        <v>164</v>
      </c>
      <c r="K127" s="77">
        <v>9</v>
      </c>
      <c r="L127" s="78" t="s">
        <v>342</v>
      </c>
    </row>
    <row r="128" spans="1:12" ht="20.100000000000001" customHeight="1" outlineLevel="1" thickBot="1">
      <c r="A128" s="105" t="s">
        <v>623</v>
      </c>
      <c r="B128" s="106"/>
      <c r="C128" s="106"/>
      <c r="D128" s="106"/>
      <c r="E128" s="106"/>
      <c r="F128" s="106"/>
      <c r="G128" s="106"/>
      <c r="H128" s="106"/>
      <c r="I128" s="106"/>
      <c r="J128" s="107"/>
      <c r="K128" s="120">
        <f>SUBTOTAL(3,K127:K127)</f>
        <v>1</v>
      </c>
      <c r="L128" s="121"/>
    </row>
    <row r="129" spans="1:12" ht="60.75" outlineLevel="2">
      <c r="A129" s="29" t="s">
        <v>512</v>
      </c>
      <c r="B129" s="30" t="s">
        <v>76</v>
      </c>
      <c r="C129" s="30" t="s">
        <v>230</v>
      </c>
      <c r="D129" s="30" t="s">
        <v>85</v>
      </c>
      <c r="E129" s="30">
        <v>200401338</v>
      </c>
      <c r="F129" s="30">
        <v>64137</v>
      </c>
      <c r="G129" s="30" t="s">
        <v>222</v>
      </c>
      <c r="H129" s="31" t="s">
        <v>583</v>
      </c>
      <c r="I129" s="30" t="s">
        <v>74</v>
      </c>
      <c r="J129" s="30" t="s">
        <v>175</v>
      </c>
      <c r="K129" s="71">
        <v>10</v>
      </c>
      <c r="L129" s="32" t="s">
        <v>75</v>
      </c>
    </row>
    <row r="130" spans="1:12" ht="30.75" outlineLevel="2">
      <c r="A130" s="37" t="s">
        <v>513</v>
      </c>
      <c r="B130" s="6" t="s">
        <v>76</v>
      </c>
      <c r="C130" s="6" t="s">
        <v>231</v>
      </c>
      <c r="D130" s="6" t="s">
        <v>86</v>
      </c>
      <c r="E130" s="6">
        <v>200400216</v>
      </c>
      <c r="F130" s="6">
        <v>64154</v>
      </c>
      <c r="G130" s="6" t="s">
        <v>26</v>
      </c>
      <c r="H130" s="8" t="s">
        <v>239</v>
      </c>
      <c r="I130" s="6" t="s">
        <v>77</v>
      </c>
      <c r="J130" s="6" t="s">
        <v>164</v>
      </c>
      <c r="K130" s="65">
        <v>9</v>
      </c>
      <c r="L130" s="33" t="s">
        <v>78</v>
      </c>
    </row>
    <row r="131" spans="1:12" ht="30.75" outlineLevel="2">
      <c r="A131" s="37" t="s">
        <v>514</v>
      </c>
      <c r="B131" s="6" t="s">
        <v>76</v>
      </c>
      <c r="C131" s="6" t="s">
        <v>232</v>
      </c>
      <c r="D131" s="6" t="s">
        <v>584</v>
      </c>
      <c r="E131" s="6">
        <v>200600276</v>
      </c>
      <c r="F131" s="6">
        <v>64167</v>
      </c>
      <c r="G131" s="6" t="s">
        <v>26</v>
      </c>
      <c r="H131" s="8" t="s">
        <v>297</v>
      </c>
      <c r="I131" s="6" t="s">
        <v>585</v>
      </c>
      <c r="J131" s="6" t="s">
        <v>164</v>
      </c>
      <c r="K131" s="65">
        <v>9</v>
      </c>
      <c r="L131" s="33" t="s">
        <v>79</v>
      </c>
    </row>
    <row r="132" spans="1:12" s="15" customFormat="1" ht="45.75" outlineLevel="2">
      <c r="A132" s="37" t="s">
        <v>515</v>
      </c>
      <c r="B132" s="6" t="s">
        <v>76</v>
      </c>
      <c r="C132" s="6" t="s">
        <v>233</v>
      </c>
      <c r="D132" s="6" t="s">
        <v>586</v>
      </c>
      <c r="E132" s="6">
        <v>200600459</v>
      </c>
      <c r="F132" s="6">
        <v>64214</v>
      </c>
      <c r="G132" s="6" t="s">
        <v>26</v>
      </c>
      <c r="H132" s="8" t="s">
        <v>239</v>
      </c>
      <c r="I132" s="6" t="s">
        <v>587</v>
      </c>
      <c r="J132" s="6" t="s">
        <v>164</v>
      </c>
      <c r="K132" s="65">
        <v>9</v>
      </c>
      <c r="L132" s="33" t="s">
        <v>50</v>
      </c>
    </row>
    <row r="133" spans="1:12" ht="30.75" outlineLevel="2">
      <c r="A133" s="37" t="s">
        <v>516</v>
      </c>
      <c r="B133" s="6" t="s">
        <v>76</v>
      </c>
      <c r="C133" s="6" t="s">
        <v>235</v>
      </c>
      <c r="D133" s="6" t="s">
        <v>87</v>
      </c>
      <c r="E133" s="6">
        <v>200400598</v>
      </c>
      <c r="F133" s="6">
        <v>64226</v>
      </c>
      <c r="G133" s="6" t="s">
        <v>26</v>
      </c>
      <c r="H133" s="8">
        <v>3</v>
      </c>
      <c r="I133" s="6" t="s">
        <v>80</v>
      </c>
      <c r="J133" s="6" t="s">
        <v>164</v>
      </c>
      <c r="K133" s="65">
        <v>9</v>
      </c>
      <c r="L133" s="33" t="s">
        <v>79</v>
      </c>
    </row>
    <row r="134" spans="1:12" ht="31.5" outlineLevel="2" thickBot="1">
      <c r="A134" s="38" t="s">
        <v>517</v>
      </c>
      <c r="B134" s="42" t="s">
        <v>76</v>
      </c>
      <c r="C134" s="42" t="s">
        <v>234</v>
      </c>
      <c r="D134" s="42" t="s">
        <v>88</v>
      </c>
      <c r="E134" s="42">
        <v>200600500</v>
      </c>
      <c r="F134" s="42">
        <v>64229</v>
      </c>
      <c r="G134" s="42" t="s">
        <v>26</v>
      </c>
      <c r="H134" s="100" t="s">
        <v>239</v>
      </c>
      <c r="I134" s="42" t="s">
        <v>81</v>
      </c>
      <c r="J134" s="42" t="s">
        <v>164</v>
      </c>
      <c r="K134" s="101">
        <v>9</v>
      </c>
      <c r="L134" s="45" t="s">
        <v>50</v>
      </c>
    </row>
    <row r="135" spans="1:12" ht="45.75" outlineLevel="2">
      <c r="A135" s="60" t="s">
        <v>518</v>
      </c>
      <c r="B135" s="10" t="s">
        <v>76</v>
      </c>
      <c r="C135" s="10" t="s">
        <v>236</v>
      </c>
      <c r="D135" s="10" t="s">
        <v>89</v>
      </c>
      <c r="E135" s="10">
        <v>200600594</v>
      </c>
      <c r="F135" s="10">
        <v>64255</v>
      </c>
      <c r="G135" s="10" t="s">
        <v>26</v>
      </c>
      <c r="H135" s="61" t="s">
        <v>239</v>
      </c>
      <c r="I135" s="10" t="s">
        <v>92</v>
      </c>
      <c r="J135" s="10" t="s">
        <v>164</v>
      </c>
      <c r="K135" s="74">
        <v>9</v>
      </c>
      <c r="L135" s="62" t="s">
        <v>50</v>
      </c>
    </row>
    <row r="136" spans="1:12" ht="30.75" outlineLevel="2">
      <c r="A136" s="37" t="s">
        <v>519</v>
      </c>
      <c r="B136" s="6" t="s">
        <v>76</v>
      </c>
      <c r="C136" s="6" t="s">
        <v>588</v>
      </c>
      <c r="D136" s="6" t="s">
        <v>589</v>
      </c>
      <c r="E136" s="6">
        <v>200600686</v>
      </c>
      <c r="F136" s="6">
        <v>64272</v>
      </c>
      <c r="G136" s="6" t="s">
        <v>26</v>
      </c>
      <c r="H136" s="8" t="s">
        <v>239</v>
      </c>
      <c r="I136" s="6" t="s">
        <v>590</v>
      </c>
      <c r="J136" s="6" t="s">
        <v>164</v>
      </c>
      <c r="K136" s="65">
        <v>9</v>
      </c>
      <c r="L136" s="33" t="s">
        <v>50</v>
      </c>
    </row>
    <row r="137" spans="1:12" ht="45.75" outlineLevel="2">
      <c r="A137" s="37" t="s">
        <v>520</v>
      </c>
      <c r="B137" s="6" t="s">
        <v>76</v>
      </c>
      <c r="C137" s="6" t="s">
        <v>237</v>
      </c>
      <c r="D137" s="6" t="s">
        <v>90</v>
      </c>
      <c r="E137" s="6">
        <v>200600874</v>
      </c>
      <c r="F137" s="6">
        <v>64307</v>
      </c>
      <c r="G137" s="6" t="s">
        <v>26</v>
      </c>
      <c r="H137" s="8" t="s">
        <v>82</v>
      </c>
      <c r="I137" s="6" t="s">
        <v>83</v>
      </c>
      <c r="J137" s="6" t="s">
        <v>164</v>
      </c>
      <c r="K137" s="65">
        <v>9</v>
      </c>
      <c r="L137" s="33" t="s">
        <v>50</v>
      </c>
    </row>
    <row r="138" spans="1:12" ht="31.5" outlineLevel="2" thickBot="1">
      <c r="A138" s="63" t="s">
        <v>521</v>
      </c>
      <c r="B138" s="14" t="s">
        <v>76</v>
      </c>
      <c r="C138" s="14" t="s">
        <v>238</v>
      </c>
      <c r="D138" s="14" t="s">
        <v>91</v>
      </c>
      <c r="E138" s="14">
        <v>200401172</v>
      </c>
      <c r="F138" s="14">
        <v>64317</v>
      </c>
      <c r="G138" s="14" t="s">
        <v>26</v>
      </c>
      <c r="H138" s="36" t="s">
        <v>250</v>
      </c>
      <c r="I138" s="14" t="s">
        <v>84</v>
      </c>
      <c r="J138" s="14" t="s">
        <v>175</v>
      </c>
      <c r="K138" s="73">
        <v>10</v>
      </c>
      <c r="L138" s="35" t="s">
        <v>50</v>
      </c>
    </row>
    <row r="139" spans="1:12" ht="20.100000000000001" customHeight="1" outlineLevel="1" thickBot="1">
      <c r="A139" s="105" t="s">
        <v>624</v>
      </c>
      <c r="B139" s="106"/>
      <c r="C139" s="106"/>
      <c r="D139" s="106"/>
      <c r="E139" s="106"/>
      <c r="F139" s="106"/>
      <c r="G139" s="106"/>
      <c r="H139" s="106"/>
      <c r="I139" s="106"/>
      <c r="J139" s="107"/>
      <c r="K139" s="118">
        <f>SUBTOTAL(3,K129:K138)</f>
        <v>10</v>
      </c>
      <c r="L139" s="119"/>
    </row>
    <row r="140" spans="1:12" ht="30.75" outlineLevel="2">
      <c r="A140" s="60" t="s">
        <v>522</v>
      </c>
      <c r="B140" s="10" t="s">
        <v>24</v>
      </c>
      <c r="C140" s="10" t="s">
        <v>263</v>
      </c>
      <c r="D140" s="10" t="s">
        <v>264</v>
      </c>
      <c r="E140" s="10">
        <v>100957</v>
      </c>
      <c r="F140" s="10">
        <v>184120</v>
      </c>
      <c r="G140" s="10" t="s">
        <v>223</v>
      </c>
      <c r="H140" s="10"/>
      <c r="I140" s="10" t="s">
        <v>17</v>
      </c>
      <c r="J140" s="10" t="s">
        <v>398</v>
      </c>
      <c r="K140" s="74">
        <v>12</v>
      </c>
      <c r="L140" s="62"/>
    </row>
    <row r="141" spans="1:12" s="15" customFormat="1" ht="45.75" outlineLevel="2">
      <c r="A141" s="37" t="s">
        <v>523</v>
      </c>
      <c r="B141" s="7" t="s">
        <v>24</v>
      </c>
      <c r="C141" s="7" t="s">
        <v>265</v>
      </c>
      <c r="D141" s="7" t="s">
        <v>266</v>
      </c>
      <c r="E141" s="7">
        <v>100366</v>
      </c>
      <c r="F141" s="7">
        <v>184233</v>
      </c>
      <c r="G141" s="6" t="s">
        <v>222</v>
      </c>
      <c r="H141" s="7"/>
      <c r="I141" s="7" t="s">
        <v>267</v>
      </c>
      <c r="J141" s="6" t="s">
        <v>170</v>
      </c>
      <c r="K141" s="72">
        <v>11</v>
      </c>
      <c r="L141" s="34"/>
    </row>
    <row r="142" spans="1:12" ht="30.75" outlineLevel="2">
      <c r="A142" s="37" t="s">
        <v>524</v>
      </c>
      <c r="B142" s="7" t="s">
        <v>24</v>
      </c>
      <c r="C142" s="7" t="s">
        <v>268</v>
      </c>
      <c r="D142" s="7" t="s">
        <v>269</v>
      </c>
      <c r="E142" s="7">
        <v>100892</v>
      </c>
      <c r="F142" s="7">
        <v>184236</v>
      </c>
      <c r="G142" s="7" t="s">
        <v>222</v>
      </c>
      <c r="H142" s="7"/>
      <c r="I142" s="7" t="s">
        <v>17</v>
      </c>
      <c r="J142" s="7" t="s">
        <v>170</v>
      </c>
      <c r="K142" s="72">
        <v>11</v>
      </c>
      <c r="L142" s="34"/>
    </row>
    <row r="143" spans="1:12" ht="255.75" outlineLevel="2">
      <c r="A143" s="37" t="s">
        <v>525</v>
      </c>
      <c r="B143" s="7" t="s">
        <v>24</v>
      </c>
      <c r="C143" s="7" t="s">
        <v>12</v>
      </c>
      <c r="D143" s="7" t="s">
        <v>13</v>
      </c>
      <c r="E143" s="7">
        <v>100642</v>
      </c>
      <c r="F143" s="7">
        <v>184451</v>
      </c>
      <c r="G143" s="7" t="s">
        <v>222</v>
      </c>
      <c r="H143" s="7" t="s">
        <v>137</v>
      </c>
      <c r="I143" s="7" t="s">
        <v>14</v>
      </c>
      <c r="J143" s="7" t="s">
        <v>175</v>
      </c>
      <c r="K143" s="72">
        <v>10</v>
      </c>
      <c r="L143" s="34"/>
    </row>
    <row r="144" spans="1:12" ht="30.75" outlineLevel="2">
      <c r="A144" s="37" t="s">
        <v>526</v>
      </c>
      <c r="B144" s="6" t="s">
        <v>24</v>
      </c>
      <c r="C144" s="6" t="s">
        <v>15</v>
      </c>
      <c r="D144" s="6" t="s">
        <v>16</v>
      </c>
      <c r="E144" s="6">
        <v>100647</v>
      </c>
      <c r="F144" s="6">
        <v>184322</v>
      </c>
      <c r="G144" s="6" t="s">
        <v>223</v>
      </c>
      <c r="H144" s="6"/>
      <c r="I144" s="6" t="s">
        <v>17</v>
      </c>
      <c r="J144" s="6" t="s">
        <v>175</v>
      </c>
      <c r="K144" s="65">
        <v>10</v>
      </c>
      <c r="L144" s="33"/>
    </row>
    <row r="145" spans="1:12" ht="105.75" outlineLevel="2">
      <c r="A145" s="37" t="s">
        <v>527</v>
      </c>
      <c r="B145" s="6" t="s">
        <v>24</v>
      </c>
      <c r="C145" s="6" t="s">
        <v>18</v>
      </c>
      <c r="D145" s="6" t="s">
        <v>19</v>
      </c>
      <c r="E145" s="6">
        <v>100707</v>
      </c>
      <c r="F145" s="6">
        <v>184342</v>
      </c>
      <c r="G145" s="6" t="s">
        <v>26</v>
      </c>
      <c r="H145" s="6"/>
      <c r="I145" s="6" t="s">
        <v>20</v>
      </c>
      <c r="J145" s="6" t="s">
        <v>175</v>
      </c>
      <c r="K145" s="65">
        <v>10</v>
      </c>
      <c r="L145" s="33" t="s">
        <v>21</v>
      </c>
    </row>
    <row r="146" spans="1:12" ht="31.5" outlineLevel="2" thickBot="1">
      <c r="A146" s="63" t="s">
        <v>528</v>
      </c>
      <c r="B146" s="14" t="s">
        <v>24</v>
      </c>
      <c r="C146" s="14" t="s">
        <v>22</v>
      </c>
      <c r="D146" s="14" t="s">
        <v>23</v>
      </c>
      <c r="E146" s="14">
        <v>100769</v>
      </c>
      <c r="F146" s="14">
        <v>184367</v>
      </c>
      <c r="G146" s="14" t="s">
        <v>26</v>
      </c>
      <c r="H146" s="14"/>
      <c r="I146" s="14" t="s">
        <v>17</v>
      </c>
      <c r="J146" s="14" t="s">
        <v>175</v>
      </c>
      <c r="K146" s="73">
        <v>10</v>
      </c>
      <c r="L146" s="35"/>
    </row>
    <row r="147" spans="1:12" ht="20.100000000000001" customHeight="1" outlineLevel="1" thickBot="1">
      <c r="A147" s="105" t="s">
        <v>625</v>
      </c>
      <c r="B147" s="106"/>
      <c r="C147" s="106"/>
      <c r="D147" s="106"/>
      <c r="E147" s="106"/>
      <c r="F147" s="106"/>
      <c r="G147" s="106"/>
      <c r="H147" s="106"/>
      <c r="I147" s="106"/>
      <c r="J147" s="107"/>
      <c r="K147" s="120">
        <f>SUBTOTAL(3,K140:K146)</f>
        <v>7</v>
      </c>
      <c r="L147" s="121"/>
    </row>
    <row r="148" spans="1:12" ht="30" customHeight="1" outlineLevel="2" thickBot="1">
      <c r="A148" s="131" t="s">
        <v>529</v>
      </c>
      <c r="B148" s="132" t="s">
        <v>254</v>
      </c>
      <c r="C148" s="132" t="s">
        <v>252</v>
      </c>
      <c r="D148" s="132" t="s">
        <v>259</v>
      </c>
      <c r="E148" s="132">
        <v>600979</v>
      </c>
      <c r="F148" s="132">
        <v>194167</v>
      </c>
      <c r="G148" s="132" t="s">
        <v>220</v>
      </c>
      <c r="H148" s="132" t="s">
        <v>115</v>
      </c>
      <c r="I148" s="132" t="s">
        <v>45</v>
      </c>
      <c r="J148" s="132" t="s">
        <v>164</v>
      </c>
      <c r="K148" s="133">
        <v>9</v>
      </c>
      <c r="L148" s="134" t="s">
        <v>79</v>
      </c>
    </row>
    <row r="149" spans="1:12" ht="30" customHeight="1" outlineLevel="2">
      <c r="A149" s="60" t="s">
        <v>530</v>
      </c>
      <c r="B149" s="10" t="s">
        <v>254</v>
      </c>
      <c r="C149" s="10" t="s">
        <v>631</v>
      </c>
      <c r="D149" s="10" t="s">
        <v>632</v>
      </c>
      <c r="E149" s="10">
        <v>200600691</v>
      </c>
      <c r="F149" s="10">
        <v>194256</v>
      </c>
      <c r="G149" s="10" t="s">
        <v>26</v>
      </c>
      <c r="H149" s="130">
        <v>41194</v>
      </c>
      <c r="I149" s="10" t="s">
        <v>633</v>
      </c>
      <c r="J149" s="10" t="s">
        <v>170</v>
      </c>
      <c r="K149" s="74">
        <v>11</v>
      </c>
      <c r="L149" s="62" t="s">
        <v>50</v>
      </c>
    </row>
    <row r="150" spans="1:12" ht="30.75" outlineLevel="2">
      <c r="A150" s="37" t="s">
        <v>531</v>
      </c>
      <c r="B150" s="6" t="s">
        <v>254</v>
      </c>
      <c r="C150" s="6" t="s">
        <v>256</v>
      </c>
      <c r="D150" s="6" t="s">
        <v>253</v>
      </c>
      <c r="E150" s="6">
        <v>600714</v>
      </c>
      <c r="F150" s="6">
        <v>194263</v>
      </c>
      <c r="G150" s="6" t="s">
        <v>220</v>
      </c>
      <c r="H150" s="6" t="s">
        <v>115</v>
      </c>
      <c r="I150" s="6" t="s">
        <v>45</v>
      </c>
      <c r="J150" s="6" t="s">
        <v>179</v>
      </c>
      <c r="K150" s="65">
        <v>8</v>
      </c>
      <c r="L150" s="33" t="s">
        <v>79</v>
      </c>
    </row>
    <row r="151" spans="1:12" ht="30.75" outlineLevel="2">
      <c r="A151" s="37" t="s">
        <v>532</v>
      </c>
      <c r="B151" s="6" t="s">
        <v>254</v>
      </c>
      <c r="C151" s="6" t="s">
        <v>260</v>
      </c>
      <c r="D151" s="6" t="s">
        <v>257</v>
      </c>
      <c r="E151" s="6">
        <v>601151</v>
      </c>
      <c r="F151" s="6">
        <v>194358</v>
      </c>
      <c r="G151" s="6" t="s">
        <v>220</v>
      </c>
      <c r="H151" s="6" t="s">
        <v>122</v>
      </c>
      <c r="I151" s="6" t="s">
        <v>45</v>
      </c>
      <c r="J151" s="6" t="s">
        <v>179</v>
      </c>
      <c r="K151" s="65">
        <v>8</v>
      </c>
      <c r="L151" s="33" t="s">
        <v>79</v>
      </c>
    </row>
    <row r="152" spans="1:12" s="15" customFormat="1" ht="31.5" outlineLevel="2" thickBot="1">
      <c r="A152" s="63" t="s">
        <v>533</v>
      </c>
      <c r="B152" s="14" t="s">
        <v>254</v>
      </c>
      <c r="C152" s="14" t="s">
        <v>261</v>
      </c>
      <c r="D152" s="14" t="s">
        <v>258</v>
      </c>
      <c r="E152" s="14">
        <v>600780</v>
      </c>
      <c r="F152" s="14">
        <v>194287</v>
      </c>
      <c r="G152" s="14" t="s">
        <v>220</v>
      </c>
      <c r="H152" s="14" t="s">
        <v>217</v>
      </c>
      <c r="I152" s="14" t="s">
        <v>255</v>
      </c>
      <c r="J152" s="14" t="s">
        <v>164</v>
      </c>
      <c r="K152" s="73">
        <v>9</v>
      </c>
      <c r="L152" s="35" t="s">
        <v>79</v>
      </c>
    </row>
    <row r="153" spans="1:12" s="15" customFormat="1" ht="20.100000000000001" customHeight="1" outlineLevel="1" thickBot="1">
      <c r="A153" s="115" t="s">
        <v>626</v>
      </c>
      <c r="B153" s="116"/>
      <c r="C153" s="116"/>
      <c r="D153" s="116"/>
      <c r="E153" s="116"/>
      <c r="F153" s="116"/>
      <c r="G153" s="116"/>
      <c r="H153" s="116"/>
      <c r="I153" s="116"/>
      <c r="J153" s="117"/>
      <c r="K153" s="118">
        <f>SUBTOTAL(3,K148:K152)</f>
        <v>5</v>
      </c>
      <c r="L153" s="119"/>
    </row>
    <row r="154" spans="1:12" s="15" customFormat="1" ht="30" customHeight="1" outlineLevel="2">
      <c r="A154" s="80" t="s">
        <v>534</v>
      </c>
      <c r="B154" s="47" t="s">
        <v>128</v>
      </c>
      <c r="C154" s="47" t="s">
        <v>120</v>
      </c>
      <c r="D154" s="47" t="s">
        <v>121</v>
      </c>
      <c r="E154" s="47">
        <v>400033</v>
      </c>
      <c r="F154" s="47">
        <v>204105</v>
      </c>
      <c r="G154" s="47" t="s">
        <v>26</v>
      </c>
      <c r="H154" s="47" t="s">
        <v>122</v>
      </c>
      <c r="I154" s="47" t="s">
        <v>45</v>
      </c>
      <c r="J154" s="47" t="s">
        <v>175</v>
      </c>
      <c r="K154" s="76">
        <v>10</v>
      </c>
      <c r="L154" s="48" t="s">
        <v>123</v>
      </c>
    </row>
    <row r="155" spans="1:12" ht="30" customHeight="1" outlineLevel="2">
      <c r="A155" s="37" t="s">
        <v>535</v>
      </c>
      <c r="B155" s="6" t="s">
        <v>128</v>
      </c>
      <c r="C155" s="6" t="s">
        <v>124</v>
      </c>
      <c r="D155" s="6" t="s">
        <v>125</v>
      </c>
      <c r="E155" s="6">
        <v>400169</v>
      </c>
      <c r="F155" s="6">
        <v>204132</v>
      </c>
      <c r="G155" s="6" t="s">
        <v>26</v>
      </c>
      <c r="H155" s="6" t="s">
        <v>122</v>
      </c>
      <c r="I155" s="6" t="s">
        <v>45</v>
      </c>
      <c r="J155" s="6" t="s">
        <v>164</v>
      </c>
      <c r="K155" s="65">
        <v>9</v>
      </c>
      <c r="L155" s="33" t="s">
        <v>123</v>
      </c>
    </row>
    <row r="156" spans="1:12" ht="30" customHeight="1" outlineLevel="2">
      <c r="A156" s="37" t="s">
        <v>536</v>
      </c>
      <c r="B156" s="6" t="s">
        <v>128</v>
      </c>
      <c r="C156" s="6" t="s">
        <v>126</v>
      </c>
      <c r="D156" s="6" t="s">
        <v>121</v>
      </c>
      <c r="E156" s="6">
        <v>400189</v>
      </c>
      <c r="F156" s="6">
        <v>204137</v>
      </c>
      <c r="G156" s="6" t="s">
        <v>26</v>
      </c>
      <c r="H156" s="6" t="s">
        <v>122</v>
      </c>
      <c r="I156" s="6" t="s">
        <v>45</v>
      </c>
      <c r="J156" s="6" t="s">
        <v>164</v>
      </c>
      <c r="K156" s="65">
        <v>9</v>
      </c>
      <c r="L156" s="33" t="s">
        <v>123</v>
      </c>
    </row>
    <row r="157" spans="1:12" ht="30" customHeight="1" outlineLevel="2" thickBot="1">
      <c r="A157" s="63" t="s">
        <v>537</v>
      </c>
      <c r="B157" s="14" t="s">
        <v>128</v>
      </c>
      <c r="C157" s="14" t="s">
        <v>127</v>
      </c>
      <c r="D157" s="14" t="s">
        <v>121</v>
      </c>
      <c r="E157" s="14">
        <v>400443</v>
      </c>
      <c r="F157" s="14">
        <v>204244</v>
      </c>
      <c r="G157" s="14" t="s">
        <v>26</v>
      </c>
      <c r="H157" s="14" t="s">
        <v>122</v>
      </c>
      <c r="I157" s="14" t="s">
        <v>45</v>
      </c>
      <c r="J157" s="14" t="s">
        <v>179</v>
      </c>
      <c r="K157" s="73">
        <v>8</v>
      </c>
      <c r="L157" s="35" t="s">
        <v>123</v>
      </c>
    </row>
    <row r="158" spans="1:12" ht="20.100000000000001" customHeight="1" outlineLevel="1" thickBot="1">
      <c r="A158" s="105" t="s">
        <v>627</v>
      </c>
      <c r="B158" s="106"/>
      <c r="C158" s="106"/>
      <c r="D158" s="106"/>
      <c r="E158" s="106"/>
      <c r="F158" s="106"/>
      <c r="G158" s="106"/>
      <c r="H158" s="106"/>
      <c r="I158" s="106"/>
      <c r="J158" s="107"/>
      <c r="K158" s="118">
        <f>SUBTOTAL(3,K154:K157)</f>
        <v>4</v>
      </c>
      <c r="L158" s="119"/>
    </row>
    <row r="159" spans="1:12" ht="30.75" outlineLevel="2">
      <c r="A159" s="60" t="s">
        <v>538</v>
      </c>
      <c r="B159" s="10" t="s">
        <v>130</v>
      </c>
      <c r="C159" s="10" t="s">
        <v>129</v>
      </c>
      <c r="D159" s="10" t="s">
        <v>134</v>
      </c>
      <c r="E159" s="10">
        <v>600972</v>
      </c>
      <c r="F159" s="10">
        <v>214249</v>
      </c>
      <c r="G159" s="10" t="s">
        <v>131</v>
      </c>
      <c r="H159" s="61" t="s">
        <v>251</v>
      </c>
      <c r="I159" s="10" t="s">
        <v>132</v>
      </c>
      <c r="J159" s="10" t="s">
        <v>175</v>
      </c>
      <c r="K159" s="74">
        <v>10</v>
      </c>
      <c r="L159" s="62" t="s">
        <v>100</v>
      </c>
    </row>
    <row r="160" spans="1:12" ht="31.5" outlineLevel="2" thickBot="1">
      <c r="A160" s="63" t="s">
        <v>539</v>
      </c>
      <c r="B160" s="14" t="s">
        <v>130</v>
      </c>
      <c r="C160" s="14" t="s">
        <v>133</v>
      </c>
      <c r="D160" s="14" t="s">
        <v>135</v>
      </c>
      <c r="E160" s="14">
        <v>600589</v>
      </c>
      <c r="F160" s="14">
        <v>214269</v>
      </c>
      <c r="G160" s="14" t="s">
        <v>26</v>
      </c>
      <c r="H160" s="36" t="s">
        <v>143</v>
      </c>
      <c r="I160" s="14" t="s">
        <v>26</v>
      </c>
      <c r="J160" s="14" t="s">
        <v>175</v>
      </c>
      <c r="K160" s="73">
        <v>10</v>
      </c>
      <c r="L160" s="35" t="s">
        <v>100</v>
      </c>
    </row>
    <row r="161" spans="1:12" ht="20.100000000000001" customHeight="1" outlineLevel="1" thickBot="1">
      <c r="A161" s="105" t="s">
        <v>628</v>
      </c>
      <c r="B161" s="106"/>
      <c r="C161" s="106"/>
      <c r="D161" s="106"/>
      <c r="E161" s="106"/>
      <c r="F161" s="106"/>
      <c r="G161" s="106"/>
      <c r="H161" s="106"/>
      <c r="I161" s="106"/>
      <c r="J161" s="107"/>
      <c r="K161" s="118">
        <f>SUBTOTAL(3,K159:K160)</f>
        <v>2</v>
      </c>
      <c r="L161" s="119"/>
    </row>
    <row r="162" spans="1:12" ht="48.75" customHeight="1" outlineLevel="2">
      <c r="A162" s="60" t="s">
        <v>540</v>
      </c>
      <c r="B162" s="10" t="s">
        <v>206</v>
      </c>
      <c r="C162" s="66" t="s">
        <v>262</v>
      </c>
      <c r="D162" s="66" t="s">
        <v>209</v>
      </c>
      <c r="E162" s="66">
        <v>100346</v>
      </c>
      <c r="F162" s="66">
        <v>224148</v>
      </c>
      <c r="G162" s="66" t="s">
        <v>228</v>
      </c>
      <c r="H162" s="85" t="s">
        <v>217</v>
      </c>
      <c r="I162" s="66" t="s">
        <v>210</v>
      </c>
      <c r="J162" s="66" t="s">
        <v>179</v>
      </c>
      <c r="K162" s="86">
        <v>8</v>
      </c>
      <c r="L162" s="67"/>
    </row>
    <row r="163" spans="1:12" ht="30.75" outlineLevel="2">
      <c r="A163" s="37" t="s">
        <v>541</v>
      </c>
      <c r="B163" s="6" t="s">
        <v>206</v>
      </c>
      <c r="C163" s="9" t="s">
        <v>211</v>
      </c>
      <c r="D163" s="9" t="s">
        <v>561</v>
      </c>
      <c r="E163" s="9">
        <v>100577</v>
      </c>
      <c r="F163" s="9">
        <v>224197</v>
      </c>
      <c r="G163" s="9" t="s">
        <v>228</v>
      </c>
      <c r="H163" s="87" t="s">
        <v>115</v>
      </c>
      <c r="I163" s="9" t="s">
        <v>212</v>
      </c>
      <c r="J163" s="9" t="s">
        <v>175</v>
      </c>
      <c r="K163" s="88">
        <v>10</v>
      </c>
      <c r="L163" s="39"/>
    </row>
    <row r="164" spans="1:12" ht="60.75" outlineLevel="2">
      <c r="A164" s="37" t="s">
        <v>606</v>
      </c>
      <c r="B164" s="6" t="s">
        <v>206</v>
      </c>
      <c r="C164" s="6" t="s">
        <v>207</v>
      </c>
      <c r="D164" s="6" t="s">
        <v>208</v>
      </c>
      <c r="E164" s="6">
        <v>100713</v>
      </c>
      <c r="F164" s="6">
        <v>224224</v>
      </c>
      <c r="G164" s="6" t="s">
        <v>26</v>
      </c>
      <c r="H164" s="8" t="s">
        <v>157</v>
      </c>
      <c r="I164" s="6" t="s">
        <v>215</v>
      </c>
      <c r="J164" s="6" t="s">
        <v>170</v>
      </c>
      <c r="K164" s="65">
        <v>11</v>
      </c>
      <c r="L164" s="33"/>
    </row>
    <row r="165" spans="1:12" ht="46.5" outlineLevel="2" thickBot="1">
      <c r="A165" s="38" t="s">
        <v>630</v>
      </c>
      <c r="B165" s="89" t="s">
        <v>206</v>
      </c>
      <c r="C165" s="46" t="s">
        <v>213</v>
      </c>
      <c r="D165" s="46" t="s">
        <v>214</v>
      </c>
      <c r="E165" s="46">
        <v>100788</v>
      </c>
      <c r="F165" s="46">
        <v>224238</v>
      </c>
      <c r="G165" s="46" t="s">
        <v>26</v>
      </c>
      <c r="H165" s="90"/>
      <c r="I165" s="46" t="s">
        <v>216</v>
      </c>
      <c r="J165" s="46" t="s">
        <v>175</v>
      </c>
      <c r="K165" s="91">
        <v>10</v>
      </c>
      <c r="L165" s="81"/>
    </row>
    <row r="166" spans="1:12" ht="20.100000000000001" customHeight="1" outlineLevel="1" thickBot="1">
      <c r="A166" s="105" t="s">
        <v>629</v>
      </c>
      <c r="B166" s="106"/>
      <c r="C166" s="106"/>
      <c r="D166" s="106"/>
      <c r="E166" s="106"/>
      <c r="F166" s="106"/>
      <c r="G166" s="106"/>
      <c r="H166" s="106"/>
      <c r="I166" s="106"/>
      <c r="J166" s="107"/>
      <c r="K166" s="111">
        <f>SUBTOTAL(3,K162:K165)</f>
        <v>4</v>
      </c>
      <c r="L166" s="112"/>
    </row>
    <row r="167" spans="1:12" ht="20.100000000000001" customHeight="1" thickBot="1">
      <c r="A167" s="108" t="s">
        <v>607</v>
      </c>
      <c r="B167" s="109"/>
      <c r="C167" s="109"/>
      <c r="D167" s="109"/>
      <c r="E167" s="109"/>
      <c r="F167" s="109"/>
      <c r="G167" s="109"/>
      <c r="H167" s="109"/>
      <c r="I167" s="109"/>
      <c r="J167" s="110"/>
      <c r="K167" s="113">
        <f>SUBTOTAL(3,K2:K165)</f>
        <v>143</v>
      </c>
      <c r="L167" s="114"/>
    </row>
  </sheetData>
  <autoFilter ref="A1:L165">
    <filterColumn colId="1"/>
    <sortState ref="A2:L143">
      <sortCondition ref="B2:B143"/>
      <sortCondition ref="C2:C143"/>
    </sortState>
  </autoFilter>
  <sortState ref="A2:L159">
    <sortCondition ref="B2:B159"/>
    <sortCondition ref="C2:C159"/>
  </sortState>
  <mergeCells count="46">
    <mergeCell ref="A18:J18"/>
    <mergeCell ref="K18:L18"/>
    <mergeCell ref="A23:J23"/>
    <mergeCell ref="K23:L23"/>
    <mergeCell ref="A27:J27"/>
    <mergeCell ref="K27:L27"/>
    <mergeCell ref="A42:J42"/>
    <mergeCell ref="K42:L42"/>
    <mergeCell ref="A47:J47"/>
    <mergeCell ref="K47:L47"/>
    <mergeCell ref="A55:J55"/>
    <mergeCell ref="K55:L55"/>
    <mergeCell ref="A57:J57"/>
    <mergeCell ref="K57:L57"/>
    <mergeCell ref="A73:J73"/>
    <mergeCell ref="K73:L73"/>
    <mergeCell ref="A79:J79"/>
    <mergeCell ref="K79:L79"/>
    <mergeCell ref="A89:J89"/>
    <mergeCell ref="K89:L89"/>
    <mergeCell ref="A102:J102"/>
    <mergeCell ref="K102:L102"/>
    <mergeCell ref="A110:J110"/>
    <mergeCell ref="K110:L110"/>
    <mergeCell ref="A114:J114"/>
    <mergeCell ref="K114:L114"/>
    <mergeCell ref="A124:J124"/>
    <mergeCell ref="K124:L124"/>
    <mergeCell ref="A126:J126"/>
    <mergeCell ref="K126:L126"/>
    <mergeCell ref="A128:J128"/>
    <mergeCell ref="K128:L128"/>
    <mergeCell ref="A139:J139"/>
    <mergeCell ref="K139:L139"/>
    <mergeCell ref="A147:J147"/>
    <mergeCell ref="K147:L147"/>
    <mergeCell ref="A166:J166"/>
    <mergeCell ref="A167:J167"/>
    <mergeCell ref="K166:L166"/>
    <mergeCell ref="K167:L167"/>
    <mergeCell ref="A153:J153"/>
    <mergeCell ref="K153:L153"/>
    <mergeCell ref="A158:J158"/>
    <mergeCell ref="K158:L158"/>
    <mergeCell ref="A161:J161"/>
    <mergeCell ref="K161:L161"/>
  </mergeCells>
  <printOptions horizontalCentered="1"/>
  <pageMargins left="0.25" right="0.25" top="0.23622047244094499" bottom="0.59055118110236204" header="0.31496062992126" footer="0.31496062992126"/>
  <pageSetup paperSize="9" scale="70" orientation="landscape" horizontalDpi="1200" verticalDpi="1200" r:id="rId1"/>
  <headerFooter>
    <oddFooter>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 2-2012</vt:lpstr>
      <vt:lpstr>'BULLETIN VOL 2-2012'!Print_Titles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cp:lastPrinted>2012-07-26T07:38:59Z</cp:lastPrinted>
  <dcterms:created xsi:type="dcterms:W3CDTF">2011-03-08T08:27:15Z</dcterms:created>
  <dcterms:modified xsi:type="dcterms:W3CDTF">2012-07-26T08:54:16Z</dcterms:modified>
</cp:coreProperties>
</file>