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60" windowWidth="11295" windowHeight="4680" tabRatio="625" activeTab="1"/>
  </bookViews>
  <sheets>
    <sheet name="SUMMARY" sheetId="5" r:id="rId1"/>
    <sheet name="BULLETIN VOL 4-2015" sheetId="1" r:id="rId2"/>
  </sheets>
  <definedNames>
    <definedName name="_xlnm._FilterDatabase" localSheetId="1" hidden="1">'BULLETIN VOL 4-2015'!$A$1:$L$213</definedName>
    <definedName name="OLE_LINK1" localSheetId="1">'BULLETIN VOL 4-2015'!#REF!</definedName>
    <definedName name="_xlnm.Print_Titles" localSheetId="1">'BULLETIN VOL 4-2015'!$1:$1</definedName>
    <definedName name="_xlnm.Print_Titles">'BULLETIN VOL 4-2015'!#REF!</definedName>
    <definedName name="TEST">'BULLETIN VOL 4-2015'!#REF!</definedName>
  </definedNames>
  <calcPr calcId="145621"/>
</workbook>
</file>

<file path=xl/calcChain.xml><?xml version="1.0" encoding="utf-8"?>
<calcChain xmlns="http://schemas.openxmlformats.org/spreadsheetml/2006/main">
  <c r="K214" i="1" l="1"/>
  <c r="K204" i="1"/>
  <c r="K200" i="1"/>
  <c r="K194" i="1"/>
  <c r="K188" i="1"/>
  <c r="K181" i="1"/>
  <c r="K177" i="1"/>
  <c r="K155" i="1"/>
  <c r="K147" i="1"/>
  <c r="K142" i="1"/>
  <c r="K133" i="1"/>
  <c r="K122" i="1"/>
  <c r="K118" i="1"/>
  <c r="K101" i="1"/>
  <c r="K92" i="1"/>
  <c r="K80" i="1"/>
  <c r="K77" i="1"/>
  <c r="K74" i="1"/>
  <c r="K60" i="1"/>
  <c r="K53" i="1"/>
  <c r="K39" i="1"/>
  <c r="K37" i="1"/>
  <c r="K12" i="1"/>
  <c r="K215" i="1" s="1"/>
</calcChain>
</file>

<file path=xl/sharedStrings.xml><?xml version="1.0" encoding="utf-8"?>
<sst xmlns="http://schemas.openxmlformats.org/spreadsheetml/2006/main" count="1703" uniqueCount="802">
  <si>
    <t>Post no</t>
  </si>
  <si>
    <t>Address</t>
  </si>
  <si>
    <t>Emis no</t>
  </si>
  <si>
    <t>Component</t>
  </si>
  <si>
    <t>Post level</t>
  </si>
  <si>
    <t>Salary level</t>
  </si>
  <si>
    <t>Medium of instruction</t>
  </si>
  <si>
    <t>Grade/s</t>
  </si>
  <si>
    <t>Learning areas/subject</t>
  </si>
  <si>
    <t>Extra-mural activities</t>
  </si>
  <si>
    <t>Name of District</t>
  </si>
  <si>
    <t>Name of School</t>
  </si>
  <si>
    <t>Any</t>
  </si>
  <si>
    <t>English/Xhosa</t>
  </si>
  <si>
    <t>Principal P2</t>
  </si>
  <si>
    <t>Principal P1</t>
  </si>
  <si>
    <t>Principal P3</t>
  </si>
  <si>
    <t>English</t>
  </si>
  <si>
    <t>Afrikaans</t>
  </si>
  <si>
    <t>Sport</t>
  </si>
  <si>
    <t>Principal P4</t>
  </si>
  <si>
    <t>English, Xhosa</t>
  </si>
  <si>
    <t>Management &amp; Administration</t>
  </si>
  <si>
    <t>Uitenhage</t>
  </si>
  <si>
    <t>R-7</t>
  </si>
  <si>
    <t xml:space="preserve">Management &amp; Administration </t>
  </si>
  <si>
    <t>Butterworth</t>
  </si>
  <si>
    <t>Lower Nofotyo JSS</t>
  </si>
  <si>
    <t>P.O.Box 577 Nqamakwe 4990</t>
  </si>
  <si>
    <t>R-3</t>
  </si>
  <si>
    <t>10-12</t>
  </si>
  <si>
    <t>1-7</t>
  </si>
  <si>
    <t>R-9</t>
  </si>
  <si>
    <t>Management &amp; Admin</t>
  </si>
  <si>
    <t>Grahamstown</t>
  </si>
  <si>
    <t>Management &amp; Teaching Foundation Phase</t>
  </si>
  <si>
    <t xml:space="preserve">Management &amp; Teaching </t>
  </si>
  <si>
    <t>P.O. Box 126 Kentane</t>
  </si>
  <si>
    <t>P.O. Box 30 Ndabakazi</t>
  </si>
  <si>
    <t>P.O. Box 175 Nqamakwe</t>
  </si>
  <si>
    <t>P.O. Box 924 Butterworth</t>
  </si>
  <si>
    <t>P.O. Box 1220 Butterworth</t>
  </si>
  <si>
    <t>P.O.Box  142 Nqamakwe</t>
  </si>
  <si>
    <t>P.O.Box 67 Kentani</t>
  </si>
  <si>
    <t>P.O. Box 794 Butterworth</t>
  </si>
  <si>
    <t>P.O. Box 789 Butterworth</t>
  </si>
  <si>
    <t>Cebe JSS</t>
  </si>
  <si>
    <t>Ceru JSS</t>
  </si>
  <si>
    <t>Hlobo PS</t>
  </si>
  <si>
    <t>Mfamzi JSS</t>
  </si>
  <si>
    <t>Mtintsilana JSS</t>
  </si>
  <si>
    <t>Nyili SPS</t>
  </si>
  <si>
    <t>Nzima SPS</t>
  </si>
  <si>
    <t>Qobo-Qobo JSS</t>
  </si>
  <si>
    <t>Qumbulwana PS</t>
  </si>
  <si>
    <t>1-9</t>
  </si>
  <si>
    <t>1-6</t>
  </si>
  <si>
    <t>Any State Subjects &amp;Managent Experience</t>
  </si>
  <si>
    <t>Riebeeck East Combined</t>
  </si>
  <si>
    <t>Morgan Street Riebeeck E.</t>
  </si>
  <si>
    <t>English,Xhosa,S.S&amp;L.O And school management</t>
  </si>
  <si>
    <t>P.O.Box 8008 G.H.T</t>
  </si>
  <si>
    <t>4-12</t>
  </si>
  <si>
    <t>Hankey Primary</t>
  </si>
  <si>
    <t>P.O. Box 34 Hankey 6350</t>
  </si>
  <si>
    <t>Management &amp; Administration. State Subjects Offered</t>
  </si>
  <si>
    <t>Ashton Gontshi Primary</t>
  </si>
  <si>
    <t>P.O. Box 4004 Kwanobuhle, Uitenhage, 6120</t>
  </si>
  <si>
    <t>Tsitsikamma Primary</t>
  </si>
  <si>
    <t>P.O. Box 69 Witelsbos, Uitenhage 6304</t>
  </si>
  <si>
    <t>Afrikaans, English</t>
  </si>
  <si>
    <t>St Ignatius Primary</t>
  </si>
  <si>
    <t>Bongolethu Primary</t>
  </si>
  <si>
    <t>Sandisulwazi Secondary</t>
  </si>
  <si>
    <t>5-7</t>
  </si>
  <si>
    <t>6-7</t>
  </si>
  <si>
    <t>PO Box 134 Addo 6105</t>
  </si>
  <si>
    <t>PO Box 1489 Kirkwood 6120</t>
  </si>
  <si>
    <t>PO Box 112, Paterson       6130</t>
  </si>
  <si>
    <t>8 - 12</t>
  </si>
  <si>
    <t>Pamlaville JSS</t>
  </si>
  <si>
    <t>P/Bag X9003 Matatiel 4730</t>
  </si>
  <si>
    <t>English, Management</t>
  </si>
  <si>
    <t>Music, Sport</t>
  </si>
  <si>
    <t>Nkaulweni JPS</t>
  </si>
  <si>
    <t>Management</t>
  </si>
  <si>
    <t>Ntlola SPS</t>
  </si>
  <si>
    <t>Gebane SPS</t>
  </si>
  <si>
    <t>Madlangeni SPS</t>
  </si>
  <si>
    <t>Mahlake JSS</t>
  </si>
  <si>
    <t>Embizeni JSS</t>
  </si>
  <si>
    <t>Languages, Management</t>
  </si>
  <si>
    <t xml:space="preserve">Music </t>
  </si>
  <si>
    <t>Tsitsong JSS</t>
  </si>
  <si>
    <t>Sport, Music</t>
  </si>
  <si>
    <t>Nkasele JSS</t>
  </si>
  <si>
    <t>Khanya JPS</t>
  </si>
  <si>
    <t>Maluti</t>
  </si>
  <si>
    <t>7-9</t>
  </si>
  <si>
    <t>1-3</t>
  </si>
  <si>
    <t>4-7</t>
  </si>
  <si>
    <t>7,8,9</t>
  </si>
  <si>
    <t>Manag &amp; Admin</t>
  </si>
  <si>
    <t>Dutywa</t>
  </si>
  <si>
    <t>5,6,7</t>
  </si>
  <si>
    <t>4,5,</t>
  </si>
  <si>
    <t>Manag &amp;Admin</t>
  </si>
  <si>
    <t>3,4,5</t>
  </si>
  <si>
    <t>2,3,4</t>
  </si>
  <si>
    <t>Amabheleni JS</t>
  </si>
  <si>
    <t>Bekizulu SPS</t>
  </si>
  <si>
    <t>Bikana JSS</t>
  </si>
  <si>
    <t>Bongweni SPS</t>
  </si>
  <si>
    <t>Esingeni SPS</t>
  </si>
  <si>
    <t>Fudumele SPS</t>
  </si>
  <si>
    <t>Gobizembe SP</t>
  </si>
  <si>
    <t>L/Dadamba JSS</t>
  </si>
  <si>
    <t>Mboya JSS</t>
  </si>
  <si>
    <t>Mpame JSS</t>
  </si>
  <si>
    <t>Njemane SPS</t>
  </si>
  <si>
    <t>Qhayiyalethu JP</t>
  </si>
  <si>
    <t>Weza JSS</t>
  </si>
  <si>
    <t>Amabheleni JSS Dutywa</t>
  </si>
  <si>
    <t>Bekizulu SPS Dutywa</t>
  </si>
  <si>
    <t>Bikana JS Dutywa</t>
  </si>
  <si>
    <t>Bongweni SPS Dutywa</t>
  </si>
  <si>
    <t>Esingeni SPS Dutywa</t>
  </si>
  <si>
    <t>Fudumele SPS Elliotdale</t>
  </si>
  <si>
    <t>Gobizembe SP Dutywa</t>
  </si>
  <si>
    <t>L/ Dadamba JSS Willowvale</t>
  </si>
  <si>
    <t>Mboya JSS Willowvale</t>
  </si>
  <si>
    <t>Mpame JSS Elliotdale</t>
  </si>
  <si>
    <t>Njemane SPS Willowvale</t>
  </si>
  <si>
    <t>Qhayiyalethu JP Dutywa</t>
  </si>
  <si>
    <t>Mt Fletcher 4770</t>
  </si>
  <si>
    <t>Maclear 5480</t>
  </si>
  <si>
    <t>Mount Fletcher</t>
  </si>
  <si>
    <t>Remang Motheo JPS</t>
  </si>
  <si>
    <t>Cambalala SPS</t>
  </si>
  <si>
    <t>Phaphama SPS</t>
  </si>
  <si>
    <t>Thabakhubelu SPS</t>
  </si>
  <si>
    <t>Mnqandanto J.S.S</t>
  </si>
  <si>
    <t>Zwelivumile S.P.S</t>
  </si>
  <si>
    <t>Music</t>
  </si>
  <si>
    <t>Dumaninonke SPS</t>
  </si>
  <si>
    <t>Gungqwane SPS</t>
  </si>
  <si>
    <t>Qumbu</t>
  </si>
  <si>
    <t>Box 466 Qumbu</t>
  </si>
  <si>
    <t>Coza JSS</t>
  </si>
  <si>
    <t>P/B X 5143, Mthatha</t>
  </si>
  <si>
    <t>Natural Science</t>
  </si>
  <si>
    <t>Lutambo JSS</t>
  </si>
  <si>
    <t>Box 254, Ngqeleni</t>
  </si>
  <si>
    <t>Mathematics, Management</t>
  </si>
  <si>
    <t>Manzimahle SPS</t>
  </si>
  <si>
    <t>Box 23, Ngqeleni</t>
  </si>
  <si>
    <t>Mathematics, Life Skills</t>
  </si>
  <si>
    <t>Matandela JSS</t>
  </si>
  <si>
    <t>Box 115, PSJ</t>
  </si>
  <si>
    <t>English ,Technology</t>
  </si>
  <si>
    <t>Mbenengeni JSS</t>
  </si>
  <si>
    <t>Box 268, PSJ</t>
  </si>
  <si>
    <t>Mathematics, Home Language</t>
  </si>
  <si>
    <t>Mjaliswa JSS</t>
  </si>
  <si>
    <t>Libode</t>
  </si>
  <si>
    <t>Management, Admin, Leadeship, Comp Lit</t>
  </si>
  <si>
    <t>Msintsini JSS</t>
  </si>
  <si>
    <t>Box 37, Libode</t>
  </si>
  <si>
    <t>Management, Eng, NS, Tech Social Sc</t>
  </si>
  <si>
    <t>Mzimkulu JSS</t>
  </si>
  <si>
    <t>Suite 28, Mthatha</t>
  </si>
  <si>
    <t>Management Admin, Xhosa</t>
  </si>
  <si>
    <t>Ngolo SPS</t>
  </si>
  <si>
    <t>Box 1, Mthatha</t>
  </si>
  <si>
    <t>English, EMS, Tech</t>
  </si>
  <si>
    <t>Ngxongweni JSS</t>
  </si>
  <si>
    <t>Box 11, PSJ</t>
  </si>
  <si>
    <t>Management , English, Social Science</t>
  </si>
  <si>
    <t>Nomadolo JSS</t>
  </si>
  <si>
    <t>P/B X 143, Ngqeleni</t>
  </si>
  <si>
    <t xml:space="preserve">Mathematics,  </t>
  </si>
  <si>
    <t>Poni JSS</t>
  </si>
  <si>
    <t>Box 241, Ngqeleni</t>
  </si>
  <si>
    <t>English Social Sciences</t>
  </si>
  <si>
    <t>Sidanda SPS</t>
  </si>
  <si>
    <t>Box 238, Ngqeleni</t>
  </si>
  <si>
    <t>English, NS, Tecnolgy, SS</t>
  </si>
  <si>
    <t>Sizane JSS</t>
  </si>
  <si>
    <t>Khombe Loc, Ngqeleni</t>
  </si>
  <si>
    <t>Management, Arts &amp; Culture, Social Science</t>
  </si>
  <si>
    <t>Tshatsheni Primary</t>
  </si>
  <si>
    <t>Dikela Store, Libode</t>
  </si>
  <si>
    <t>Management, Leadership, ALA</t>
  </si>
  <si>
    <t>Vuyani SPS</t>
  </si>
  <si>
    <t>Box 156, PSJ</t>
  </si>
  <si>
    <t>Mathematics, Technology</t>
  </si>
  <si>
    <t>4-6</t>
  </si>
  <si>
    <t>8-9</t>
  </si>
  <si>
    <t>4-8</t>
  </si>
  <si>
    <t>2-7</t>
  </si>
  <si>
    <t>P.O Box 397 Lusikisiki 4820</t>
  </si>
  <si>
    <t>All Grades</t>
  </si>
  <si>
    <t>P.O Box 1071 Lusikisiki 4820</t>
  </si>
  <si>
    <t>P.O Box 303 Flagstaff 4810</t>
  </si>
  <si>
    <t>Lusikisiki</t>
  </si>
  <si>
    <t>Mbadango JSS</t>
  </si>
  <si>
    <t>Lukhanyisweni JSS</t>
  </si>
  <si>
    <t>Kwa-Velile JSS</t>
  </si>
  <si>
    <t>Manzolwandle J.Primary</t>
  </si>
  <si>
    <t>Xhosa/ English</t>
  </si>
  <si>
    <t>State</t>
  </si>
  <si>
    <t>Cradock</t>
  </si>
  <si>
    <t>P.O.Box 767 Queenstown</t>
  </si>
  <si>
    <t>R-4</t>
  </si>
  <si>
    <t>Abraham Vanqa</t>
  </si>
  <si>
    <t>Emacubeni A/A, Lady Frere, 5410</t>
  </si>
  <si>
    <t>Management &amp; Leadership</t>
  </si>
  <si>
    <t>Cegciyana PS</t>
  </si>
  <si>
    <t>Ndonga A/A, Lady Frere, 5410</t>
  </si>
  <si>
    <t>Lamplough JS</t>
  </si>
  <si>
    <t>Macubeni A/A, Lady Frere, 5410</t>
  </si>
  <si>
    <t>Nzimankulu SSS</t>
  </si>
  <si>
    <t>Qoqodala A/A, Lady Frere, 5410</t>
  </si>
  <si>
    <t>Thandisizwe SPS</t>
  </si>
  <si>
    <t>Ngqoko A/A, Lady Frere, 5410</t>
  </si>
  <si>
    <t>Thembelihle SPS</t>
  </si>
  <si>
    <t>Bangindlala A/A, Lady Frere, 5410</t>
  </si>
  <si>
    <t>Vuyolwethu SP</t>
  </si>
  <si>
    <t>Mazongozini A/A, Lady Frere, 5410</t>
  </si>
  <si>
    <t>Xonxa JSS</t>
  </si>
  <si>
    <t>Xonxa A/A, Lady Frere, 5410</t>
  </si>
  <si>
    <t>Lady Frere</t>
  </si>
  <si>
    <t>Nyanga High School</t>
  </si>
  <si>
    <t>Private Bag X 6229 Ngcobo 5050</t>
  </si>
  <si>
    <t>Xhosa, History, Management</t>
  </si>
  <si>
    <t>English, Social Science, Tech</t>
  </si>
  <si>
    <t>Engcobo Primary</t>
  </si>
  <si>
    <t>Intersen</t>
  </si>
  <si>
    <t>Maths, Natural Science, Management</t>
  </si>
  <si>
    <t>Soccer, Rugby</t>
  </si>
  <si>
    <t>Ngcobo</t>
  </si>
  <si>
    <t>Lower Gqobongo JSS</t>
  </si>
  <si>
    <t>PO Coghlan 5050</t>
  </si>
  <si>
    <t>PO Box 174 Ngcobo</t>
  </si>
  <si>
    <t>Ems, English, Isixhosa</t>
  </si>
  <si>
    <t>Management , State Subject Offered</t>
  </si>
  <si>
    <t>Sterkspruit</t>
  </si>
  <si>
    <t>Musong JSS</t>
  </si>
  <si>
    <t>Impumelelo SSS</t>
  </si>
  <si>
    <t>PO Box 3, Palmietfontein, 9767</t>
  </si>
  <si>
    <t>PO Box 518 Sterkspruit</t>
  </si>
  <si>
    <t>Cedarberg Prim</t>
  </si>
  <si>
    <t>Management &amp; Administration And Leadership Qualities</t>
  </si>
  <si>
    <t>Daniels Public Prim</t>
  </si>
  <si>
    <t>English (Fal), Life Skills/ Orientation, Management &amp; Leadership Skills</t>
  </si>
  <si>
    <t>Funimfundo Prim</t>
  </si>
  <si>
    <t>All Primary Subjects Foundation/Intersen Phase</t>
  </si>
  <si>
    <t>Nkuthalo Public Prim</t>
  </si>
  <si>
    <t>Management, Technology, Ems (Gr 7), Social Science (Gr 4 - 7)</t>
  </si>
  <si>
    <t>Management &amp; Administration, Computer Proficient, Uphold Catholic Ethos</t>
  </si>
  <si>
    <t>Sithembile Prim</t>
  </si>
  <si>
    <t>Port Elizabeth</t>
  </si>
  <si>
    <t>Afrikaans/English</t>
  </si>
  <si>
    <t>PO Box 17023, Saltville</t>
  </si>
  <si>
    <t>PO Box 84, Kwazakhele</t>
  </si>
  <si>
    <t>Koyana Str, Veeplaas, PE</t>
  </si>
  <si>
    <t>PO Box 166, Kwazakhele</t>
  </si>
  <si>
    <t>PO Box 34263, Newton Park</t>
  </si>
  <si>
    <t>PO Box 11214, Algoa Park</t>
  </si>
  <si>
    <t>Kamdebo Primary</t>
  </si>
  <si>
    <t>School Management And Leadership</t>
  </si>
  <si>
    <t>Graaff-Reinet Primary</t>
  </si>
  <si>
    <t xml:space="preserve">Managing, Quality Assurance And Administration, Curriculum Management, Sa-Sams-Compliant, Advance Computer Literacy, Inter/Sen Subjects, Promoting E-Learning </t>
  </si>
  <si>
    <t>Graaff-Reinet</t>
  </si>
  <si>
    <t xml:space="preserve">P.O. Box 11    Aberdeen 6270  </t>
  </si>
  <si>
    <t>P.O.Box 3020     Kroonvale 6280</t>
  </si>
  <si>
    <t>Box 405, Mount Frere 5090</t>
  </si>
  <si>
    <t>P/Bag X9001, Mount Frere 5090</t>
  </si>
  <si>
    <t>Box 316, Ntabankulu, 5180</t>
  </si>
  <si>
    <t>Management, Mathematics, Ns</t>
  </si>
  <si>
    <t>Box 68095, Mt Frere, 5090</t>
  </si>
  <si>
    <t>Management, Creative Arts</t>
  </si>
  <si>
    <t>Box 78 Mt Ayliff</t>
  </si>
  <si>
    <t>Box 8 Mkemane 5088</t>
  </si>
  <si>
    <t>Mathematics, Ns, Ems</t>
  </si>
  <si>
    <t>Mount Frere</t>
  </si>
  <si>
    <t>Mbodleni JSS</t>
  </si>
  <si>
    <t>Dedelo JSS</t>
  </si>
  <si>
    <t>Mowa SPS</t>
  </si>
  <si>
    <t>Umzimvubu SPS</t>
  </si>
  <si>
    <t>Mcubhana SPS</t>
  </si>
  <si>
    <t>Mdakeni JSS</t>
  </si>
  <si>
    <t>Mntwana SPS</t>
  </si>
  <si>
    <t>6-8</t>
  </si>
  <si>
    <t>St Teresa's (RC) Prim</t>
  </si>
  <si>
    <t>Bolo Farm School</t>
  </si>
  <si>
    <t>Box 11 Stutterheim, 4935</t>
  </si>
  <si>
    <t xml:space="preserve">Grade 4- Foundation Phase </t>
  </si>
  <si>
    <t>All Learning Areas                    All Learning Areas</t>
  </si>
  <si>
    <t xml:space="preserve">Bingqala Primary School </t>
  </si>
  <si>
    <t>Box 225, Bingxale Location, Peddie, 5640</t>
  </si>
  <si>
    <t>All Learning Areas</t>
  </si>
  <si>
    <t xml:space="preserve">All Learning Areas &amp; Management </t>
  </si>
  <si>
    <t xml:space="preserve">Sport And Music </t>
  </si>
  <si>
    <t>Debe L/H Primary</t>
  </si>
  <si>
    <t>20376 Rabe Location, Debe Nek, 5604</t>
  </si>
  <si>
    <t xml:space="preserve">English </t>
  </si>
  <si>
    <t>All Learning Areas, Maths And Science, Administration</t>
  </si>
  <si>
    <t>Po Box 406, Kwt 5600</t>
  </si>
  <si>
    <t xml:space="preserve">Physical Science                               Natural Science                                                        Maths                                    Technology Get </t>
  </si>
  <si>
    <t>Grantville Primary School</t>
  </si>
  <si>
    <t xml:space="preserve">Natural Science, Technology, Maths, Social Science, Management </t>
  </si>
  <si>
    <t>Hamilton -Mzamomhle Primary</t>
  </si>
  <si>
    <t>Po Box 494, Tarfield Location, Peddie, 5640</t>
  </si>
  <si>
    <t>Foundation Phase</t>
  </si>
  <si>
    <t>All Learning Areas, Management</t>
  </si>
  <si>
    <t xml:space="preserve">Netball </t>
  </si>
  <si>
    <t>Po Box 615, Kwt 5600</t>
  </si>
  <si>
    <t xml:space="preserve">Isixhosa, English, Lo, S.S. Creative Arts                                                                                                        Social Science, Isixhosa                                                                                                                                                            English And Maths </t>
  </si>
  <si>
    <t>Po Box 119, Dimbaza, 5671</t>
  </si>
  <si>
    <t>Isixhosa, Maths, English, Life Skills</t>
  </si>
  <si>
    <t>Po Box 1795 Kwt, 5600</t>
  </si>
  <si>
    <t>Tshatshu Lower Higher Primary</t>
  </si>
  <si>
    <t>Tshatshu H/L, Po Box 64606, Zwelitsha, 5608</t>
  </si>
  <si>
    <t>Senior Phase</t>
  </si>
  <si>
    <t>Maths, Ss, Economics, Management. Science</t>
  </si>
  <si>
    <t>Po Box 10 Edonqaba, 5609</t>
  </si>
  <si>
    <t>English, Xhosa, Administration</t>
  </si>
  <si>
    <t>King William's Town</t>
  </si>
  <si>
    <t>Dumalisile SSS</t>
  </si>
  <si>
    <t xml:space="preserve">Nomgwandla JPS School </t>
  </si>
  <si>
    <t>Nomhle JPS School</t>
  </si>
  <si>
    <t>Siyababalwa SSS</t>
  </si>
  <si>
    <t>Zanovuyo SSS</t>
  </si>
  <si>
    <t>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</t>
  </si>
  <si>
    <t>11-12</t>
  </si>
  <si>
    <t>10-12,                                                                                                                         8-9,                               10-12                                   8-9</t>
  </si>
  <si>
    <t xml:space="preserve">English/Xhosa </t>
  </si>
  <si>
    <t>Bongolo  Farm Sch</t>
  </si>
  <si>
    <t>P.O. Box 1467, Queenstown</t>
  </si>
  <si>
    <t>Xhosa/English</t>
  </si>
  <si>
    <t>Music,Sport</t>
  </si>
  <si>
    <t>P.O. Box 3,Sterkstroom</t>
  </si>
  <si>
    <t>P.O. Box 2674, Queenstown</t>
  </si>
  <si>
    <t>Life Science,Agric Science,English</t>
  </si>
  <si>
    <t>Life Orientation, Creative Art &amp; Social Scinces</t>
  </si>
  <si>
    <t>P.O. Box 1801, Queenstown</t>
  </si>
  <si>
    <t>All Learning Areas, Management &amp; Leadership</t>
  </si>
  <si>
    <t>Queenstown</t>
  </si>
  <si>
    <t>Eluththu PS</t>
  </si>
  <si>
    <t>Lavelilanga SSS</t>
  </si>
  <si>
    <t>Luvuyo SP</t>
  </si>
  <si>
    <t>8-12</t>
  </si>
  <si>
    <t>Xhosa,English</t>
  </si>
  <si>
    <t>7,8</t>
  </si>
  <si>
    <t>Hlolweni A\A</t>
  </si>
  <si>
    <t>Ss,Ems</t>
  </si>
  <si>
    <t>4,7</t>
  </si>
  <si>
    <t>Xhosa,Creative Art,Tech</t>
  </si>
  <si>
    <t>4,5,6,7</t>
  </si>
  <si>
    <t>Life Skill,Maths,Xhosa</t>
  </si>
  <si>
    <t>Enyaniswen A\A</t>
  </si>
  <si>
    <t>Ndunge A\A</t>
  </si>
  <si>
    <t>English,Maths</t>
  </si>
  <si>
    <t>Vulindlela Com</t>
  </si>
  <si>
    <t>Amadiba A\A</t>
  </si>
  <si>
    <t>Technical Subjects</t>
  </si>
  <si>
    <t>8,12</t>
  </si>
  <si>
    <t>Nompumalanga</t>
  </si>
  <si>
    <t>Isixhosa,English</t>
  </si>
  <si>
    <t>Mbizana</t>
  </si>
  <si>
    <t>Mjanyelwa JSS</t>
  </si>
  <si>
    <t>Langalethu JSS</t>
  </si>
  <si>
    <t>Emhlanga JSS</t>
  </si>
  <si>
    <t>Zinini JSS</t>
  </si>
  <si>
    <t>Majazi JSS</t>
  </si>
  <si>
    <t>Guqa SPS</t>
  </si>
  <si>
    <t>084154</t>
  </si>
  <si>
    <t>084145</t>
  </si>
  <si>
    <t>Daluxolo Primary</t>
  </si>
  <si>
    <t>Mabheleni Location, P.O. Healdtown, Healdtown, 5730</t>
  </si>
  <si>
    <t>Xhosa, English, Maths, Natural Science, Social Science, Life Skills</t>
  </si>
  <si>
    <t xml:space="preserve">Dunskye Farm </t>
  </si>
  <si>
    <t>Dunskye Farm, Box 154, Cathcart, 5310</t>
  </si>
  <si>
    <t>All intersen learning areas</t>
  </si>
  <si>
    <t>Gwali Primary</t>
  </si>
  <si>
    <t>Box 1198, Alice, 5700</t>
  </si>
  <si>
    <t>Hertzog Primary</t>
  </si>
  <si>
    <t>Box 131, Fort Beaufort, 5720</t>
  </si>
  <si>
    <t>All learning areas</t>
  </si>
  <si>
    <t>Ilingelabantu Primary</t>
  </si>
  <si>
    <t>4 to 7         4 to 6          7</t>
  </si>
  <si>
    <t>Mathematics                                   Natural Science, Technology        Technology</t>
  </si>
  <si>
    <t>Jeanet Mahonga Primary</t>
  </si>
  <si>
    <t>Box 19, Seymour, 5750</t>
  </si>
  <si>
    <t>Mbizana Primary</t>
  </si>
  <si>
    <t>Box 88, Middledrift, 5685</t>
  </si>
  <si>
    <t>Mathematics, Natural Science, English FAL</t>
  </si>
  <si>
    <t>Mnqaba Primary</t>
  </si>
  <si>
    <t>Box 37, Debe Nek, 5604</t>
  </si>
  <si>
    <t>Mzamomhle Primary</t>
  </si>
  <si>
    <t>Box 409, Alice, 5700</t>
  </si>
  <si>
    <t>Ngwevu Primary</t>
  </si>
  <si>
    <t>Ngwevu Loc, P.O. Healdtown, 5730</t>
  </si>
  <si>
    <t>Xhosa</t>
  </si>
  <si>
    <t>All foundation phase learning areas</t>
  </si>
  <si>
    <t>Nozalisile Secondary</t>
  </si>
  <si>
    <t>Box 115, Debe nek, 5604</t>
  </si>
  <si>
    <t>8 to 9         10 to 12</t>
  </si>
  <si>
    <t>Mathematics                                  Mathematical Literacy</t>
  </si>
  <si>
    <t>Tyatyora Primary</t>
  </si>
  <si>
    <t>Box 404, Fort Beaufort, 5720</t>
  </si>
  <si>
    <t>All intermediate phase learning areas</t>
  </si>
  <si>
    <t>Bhongwelihle Primary</t>
  </si>
  <si>
    <t>Box 47, Debe Nek, 5604</t>
  </si>
  <si>
    <t>All intermediate and senior phase learning areas</t>
  </si>
  <si>
    <t>Fort Beaufort</t>
  </si>
  <si>
    <t>1-4</t>
  </si>
  <si>
    <t>Gotyibeni SPS</t>
  </si>
  <si>
    <t>BOX 466 Qumbu</t>
  </si>
  <si>
    <t>1to9</t>
  </si>
  <si>
    <t>Management: Administration</t>
  </si>
  <si>
    <t>Aliwal North HS</t>
  </si>
  <si>
    <t>PO Box 214 Aliwal North, 9750</t>
  </si>
  <si>
    <t>English/Afrikaans</t>
  </si>
  <si>
    <t>Southernwood Primary School</t>
  </si>
  <si>
    <t>Southernwood,E.L</t>
  </si>
  <si>
    <t>Kusile Combined School</t>
  </si>
  <si>
    <t>Duncan Vill,E.L</t>
  </si>
  <si>
    <t>Qhasana Secondary School</t>
  </si>
  <si>
    <t>Potsdam,East London</t>
  </si>
  <si>
    <t>Port Rex Technical School</t>
  </si>
  <si>
    <t>55 Chamberlain Rd, E.L</t>
  </si>
  <si>
    <t>N.U 4, Mdantsane</t>
  </si>
  <si>
    <t>Baysville Technical School</t>
  </si>
  <si>
    <t>8-10</t>
  </si>
  <si>
    <t>East London</t>
  </si>
  <si>
    <t>LM Yako Primary School</t>
  </si>
  <si>
    <t>Cofimvaba Village JSS</t>
  </si>
  <si>
    <t>N/A</t>
  </si>
  <si>
    <t>Cofimvaba</t>
  </si>
  <si>
    <t>Ngxabangu JSS</t>
  </si>
  <si>
    <t>Qwili JSS</t>
  </si>
  <si>
    <t>P.O Box 97 Cofimvaba 5380</t>
  </si>
  <si>
    <t>Management and Leadership</t>
  </si>
  <si>
    <t>P.O Box 284 Cofimvaba 5380</t>
  </si>
  <si>
    <t>Management, NS, Technology, Computer Skills</t>
  </si>
  <si>
    <t>P.O Box 13 Cofimvaba 5380</t>
  </si>
  <si>
    <t>Music &amp; Sport</t>
  </si>
  <si>
    <t>Cezu J.S.S</t>
  </si>
  <si>
    <t xml:space="preserve">P.O Box 71, Viedgesville, </t>
  </si>
  <si>
    <t>Jongingwe S.P.S.</t>
  </si>
  <si>
    <t>Lower Ngqwarha JSS</t>
  </si>
  <si>
    <t>Luvuyweni S.P.S</t>
  </si>
  <si>
    <t>P.O. Box  Mthatha</t>
  </si>
  <si>
    <t>Lyndale S.P.S.</t>
  </si>
  <si>
    <t>P.O.Box  Mthatha, 5099</t>
  </si>
  <si>
    <t>Macosa J.S.S</t>
  </si>
  <si>
    <t>Maths.</t>
  </si>
  <si>
    <t>Matshongwe S.P.S</t>
  </si>
  <si>
    <t>P.O. Box 554, Mthatha 5099</t>
  </si>
  <si>
    <t>Mncwasa S.P.S</t>
  </si>
  <si>
    <t>P.O.Box, Mqanduli 5080</t>
  </si>
  <si>
    <t>Ncise J.S.S.</t>
  </si>
  <si>
    <t>P.O. Box 53094, Mthatha 5099</t>
  </si>
  <si>
    <t>Ngcanasini J.S.S</t>
  </si>
  <si>
    <t>Qingqolo J.S.S.</t>
  </si>
  <si>
    <t>P.O.Box  360, Mtata, 5099</t>
  </si>
  <si>
    <t>Qingqolo S.S.S</t>
  </si>
  <si>
    <t>Sidanda J.S.S.</t>
  </si>
  <si>
    <t>P.O.Box 434, Mqanduli 5080</t>
  </si>
  <si>
    <t>Viedgesville SPS</t>
  </si>
  <si>
    <t>P.O. Box 52586, Mthatha, 5099</t>
  </si>
  <si>
    <t>N.s, Xhosa, Man.</t>
  </si>
  <si>
    <t xml:space="preserve">Vulinkete  </t>
  </si>
  <si>
    <t>Xolilizwe Sangoni S.S.S</t>
  </si>
  <si>
    <t>Zangqele S.S.S.</t>
  </si>
  <si>
    <t>P.O.Box 427, Mthatha, 5099</t>
  </si>
  <si>
    <t>Bambilanga S.S.S.</t>
  </si>
  <si>
    <t>Khambi J.S.S</t>
  </si>
  <si>
    <t>Ngubesizwe S.S.S</t>
  </si>
  <si>
    <t>Mthatha</t>
  </si>
  <si>
    <t>P.O. Box 20 Bityi 5103</t>
  </si>
  <si>
    <t>P.O. Box 783 Ntabeni Location Mpeko A/A Mthatha</t>
  </si>
  <si>
    <t>P.O.Box 7123 Mthatha</t>
  </si>
  <si>
    <t>P.O. Box 25 , Mqanduli</t>
  </si>
  <si>
    <t>P.O Box 53 Mqanduli 5080</t>
  </si>
  <si>
    <t>P.O.Box 2,Mqanduli</t>
  </si>
  <si>
    <t>P.O.Box  488 Mqanduli,5080</t>
  </si>
  <si>
    <t>P.O Box Mqanduli</t>
  </si>
  <si>
    <t>P.O Box Mthatha</t>
  </si>
  <si>
    <t>P.O.Box 52792 Mthatha</t>
  </si>
  <si>
    <t>Toisekraal PPS</t>
  </si>
  <si>
    <t>P.O. Box  143 Bizana</t>
  </si>
  <si>
    <t>P.O BOx 28,Whittlesea</t>
  </si>
  <si>
    <t>P.O. Box 210241 Bizana</t>
  </si>
  <si>
    <t>P.O. Box 299 Bizana</t>
  </si>
  <si>
    <t>P.O. Box 135 Bizana</t>
  </si>
  <si>
    <t>Box 774, Fort Beaufort, 5720</t>
  </si>
  <si>
    <t>Principal S1</t>
  </si>
  <si>
    <t>Nombulelo secondary</t>
  </si>
  <si>
    <t>McJannet Dr,E.L</t>
  </si>
  <si>
    <t>Albertyn Primary</t>
  </si>
  <si>
    <t>P.O. Box 3003 Uitenhage 6231</t>
  </si>
  <si>
    <t>Sindawonye Primary</t>
  </si>
  <si>
    <t>P.O. Box 173 Swartkops 6209</t>
  </si>
  <si>
    <t>Palmietrivier Drc Primary</t>
  </si>
  <si>
    <t>P.O. Box 175 Uitenhage 6230</t>
  </si>
  <si>
    <t>Management &amp; Administration.Multi-Grade Teaching</t>
  </si>
  <si>
    <t>Mpeko SSS</t>
  </si>
  <si>
    <t>P/B6023 Mthatha</t>
  </si>
  <si>
    <t>Grand Total</t>
  </si>
  <si>
    <t>DISTRICT</t>
  </si>
  <si>
    <t>S/L 7</t>
  </si>
  <si>
    <t>S/L 8</t>
  </si>
  <si>
    <t>S/L 9</t>
  </si>
  <si>
    <t>S/L 10</t>
  </si>
  <si>
    <t>S/L 11</t>
  </si>
  <si>
    <t>Bongolethu JSS</t>
  </si>
  <si>
    <t>P.O Box 251 Cofimvba 5380</t>
  </si>
  <si>
    <t>4--9</t>
  </si>
  <si>
    <t>Management, HL, Englishs and Mathematics</t>
  </si>
  <si>
    <t>N/a</t>
  </si>
  <si>
    <t>Dalubuhle JSS</t>
  </si>
  <si>
    <t>P.O Box 249 Cofimvaba 5380</t>
  </si>
  <si>
    <t>7--9</t>
  </si>
  <si>
    <t>Management in Practice, Science</t>
  </si>
  <si>
    <t>Dyofile SPS</t>
  </si>
  <si>
    <t>P.O Box 305 Cofimvaba 5380</t>
  </si>
  <si>
    <t>4--7</t>
  </si>
  <si>
    <t>Management, English and Mathematics</t>
  </si>
  <si>
    <t>Esigubudwini JSS</t>
  </si>
  <si>
    <t>P. O Box 190 Tsomo 5400</t>
  </si>
  <si>
    <t>6--9</t>
  </si>
  <si>
    <t>Mathematics, NS and Management</t>
  </si>
  <si>
    <t>Gobinamba SSS</t>
  </si>
  <si>
    <t>P.O Box 342 Tsomo 5400</t>
  </si>
  <si>
    <t>10--12</t>
  </si>
  <si>
    <t>Management and Administration</t>
  </si>
  <si>
    <t>Heukile SPS</t>
  </si>
  <si>
    <t>P/Bag x1206 Cofimvba 5380</t>
  </si>
  <si>
    <t>Management, Maths, English &amp; Life Skills</t>
  </si>
  <si>
    <t>Hlatikhulu SPS</t>
  </si>
  <si>
    <t>Nkolonga A/A Lady Frere</t>
  </si>
  <si>
    <t>1--3</t>
  </si>
  <si>
    <t>All subjjects and Management</t>
  </si>
  <si>
    <t>Jongintsizi SPS</t>
  </si>
  <si>
    <t>P.O.Box 195 Tsomo 5400</t>
  </si>
  <si>
    <t>Management, All Learning areas , Computer &amp; Computer literacy</t>
  </si>
  <si>
    <t>Kwebulana JSS</t>
  </si>
  <si>
    <t>P.O Box 578 Tsomo 5400</t>
  </si>
  <si>
    <t>Senior</t>
  </si>
  <si>
    <t>Management, Maths, NSc and Technology</t>
  </si>
  <si>
    <t>Maxham JSS</t>
  </si>
  <si>
    <t>Esigubudwini Adin Area Tsomo</t>
  </si>
  <si>
    <t>Management, Maths and  Natural Sciences</t>
  </si>
  <si>
    <t>Middle Gqogqora SPS</t>
  </si>
  <si>
    <t>P.0 Box 87 Tsomo 5400</t>
  </si>
  <si>
    <t>Middle Zolo SSS</t>
  </si>
  <si>
    <t>P. O  Box 84 Nqamakwe 4990</t>
  </si>
  <si>
    <t>Ngcaca JSS</t>
  </si>
  <si>
    <t>P.0 Box 13 Ncora 5403</t>
  </si>
  <si>
    <t>English and Xhosa</t>
  </si>
  <si>
    <t>Ngqwashu JSS</t>
  </si>
  <si>
    <t>P.O.Box 198 Ncora 5403</t>
  </si>
  <si>
    <t>Management, Maths, NSc,  English and Isixhisa</t>
  </si>
  <si>
    <t>Nonkqubela SPS</t>
  </si>
  <si>
    <t>P.O Box 80 Nqamakhwe 4990</t>
  </si>
  <si>
    <t>Ntshingeni PS</t>
  </si>
  <si>
    <t>P.O Box 33 ST Marks 5328</t>
  </si>
  <si>
    <t>5--7</t>
  </si>
  <si>
    <t>Mathematics Natural Science Management and Administration</t>
  </si>
  <si>
    <t>Sigangeni JSS</t>
  </si>
  <si>
    <t>P.O Box 48 Ncora 5403</t>
  </si>
  <si>
    <t>English &amp; Xhosa</t>
  </si>
  <si>
    <t>Management, SS, English&amp; Isixhosa</t>
  </si>
  <si>
    <t>St Peters's on Indwe</t>
  </si>
  <si>
    <t>P.O Box 56 Lady Frere 5416</t>
  </si>
  <si>
    <t>Maths, Natural Sciences. Leadership and Management</t>
  </si>
  <si>
    <t>Wilson Mayekiso JSS</t>
  </si>
  <si>
    <t>Ngcongcolora Tsomo</t>
  </si>
  <si>
    <t>Management Maths Tech</t>
  </si>
  <si>
    <t>Zakhele SPS</t>
  </si>
  <si>
    <t>P.O Box 176 Tsomo 5400</t>
  </si>
  <si>
    <t>Management and Admistration</t>
  </si>
  <si>
    <t xml:space="preserve">Zanendyebo SPS </t>
  </si>
  <si>
    <t>P.O. Box 596 Cofimvaba 5380</t>
  </si>
  <si>
    <t>Vol4/2015-1</t>
  </si>
  <si>
    <t>Vol4/2015-2</t>
  </si>
  <si>
    <t>Vol4/2015-3</t>
  </si>
  <si>
    <t>Vol4/2015-4</t>
  </si>
  <si>
    <t>Vol4/2015-5</t>
  </si>
  <si>
    <t>Vol4/2015-6</t>
  </si>
  <si>
    <t>Vol4/2015-7</t>
  </si>
  <si>
    <t>Vol4/2015-8</t>
  </si>
  <si>
    <t>Vol4/2015-9</t>
  </si>
  <si>
    <t>Vol4/2015-10</t>
  </si>
  <si>
    <t>Vol4/2015-11</t>
  </si>
  <si>
    <t>Vol4/2015-12</t>
  </si>
  <si>
    <t>Vol4/2015-13</t>
  </si>
  <si>
    <t>Vol4/2015-14</t>
  </si>
  <si>
    <t>Vol4/2015-15</t>
  </si>
  <si>
    <t>Vol4/2015-16</t>
  </si>
  <si>
    <t>Vol4/2015-17</t>
  </si>
  <si>
    <t>Vol4/2015-18</t>
  </si>
  <si>
    <t>Vol4/2015-19</t>
  </si>
  <si>
    <t>Vol4/2015-20</t>
  </si>
  <si>
    <t>Vol4/2015-21</t>
  </si>
  <si>
    <t>Vol4/2015-22</t>
  </si>
  <si>
    <t>Vol4/2015-23</t>
  </si>
  <si>
    <t>Vol4/2015-24</t>
  </si>
  <si>
    <t>Vol4/2015-25</t>
  </si>
  <si>
    <t>Vol4/2015-26</t>
  </si>
  <si>
    <t>Vol4/2015-27</t>
  </si>
  <si>
    <t>Vol4/2015-28</t>
  </si>
  <si>
    <t>Vol4/2015-29</t>
  </si>
  <si>
    <t>Vol4/2015-30</t>
  </si>
  <si>
    <t>Vol4/2015-31</t>
  </si>
  <si>
    <t>Vol4/2015-32</t>
  </si>
  <si>
    <t>Vol4/2015-33</t>
  </si>
  <si>
    <t>Vol4/2015-34</t>
  </si>
  <si>
    <t>Vol4/2015-35</t>
  </si>
  <si>
    <t>Vol4/2015-36</t>
  </si>
  <si>
    <t>Vol4/2015-37</t>
  </si>
  <si>
    <t>Vol4/2015-38</t>
  </si>
  <si>
    <t>Vol4/2015-39</t>
  </si>
  <si>
    <t>Vol4/2015-40</t>
  </si>
  <si>
    <t>Vol4/2015-41</t>
  </si>
  <si>
    <t>Vol4/2015-42</t>
  </si>
  <si>
    <t>Vol4/2015-43</t>
  </si>
  <si>
    <t>Vol4/2015-44</t>
  </si>
  <si>
    <t>Vol4/2015-45</t>
  </si>
  <si>
    <t>Vol4/2015-46</t>
  </si>
  <si>
    <t>Vol4/2015-47</t>
  </si>
  <si>
    <t>Vol4/2015-48</t>
  </si>
  <si>
    <t>Vol4/2015-49</t>
  </si>
  <si>
    <t>Vol4/2015-50</t>
  </si>
  <si>
    <t>Vol4/2015-51</t>
  </si>
  <si>
    <t>Vol4/2015-52</t>
  </si>
  <si>
    <t>Vol4/2015-53</t>
  </si>
  <si>
    <t>Vol4/2015-54</t>
  </si>
  <si>
    <t>Vol4/2015-55</t>
  </si>
  <si>
    <t>Vol4/2015-56</t>
  </si>
  <si>
    <t>Vol4/2015-57</t>
  </si>
  <si>
    <t>Vol4/2015-58</t>
  </si>
  <si>
    <t>Vol4/2015-59</t>
  </si>
  <si>
    <t>Vol4/2015-60</t>
  </si>
  <si>
    <t>Vol4/2015-61</t>
  </si>
  <si>
    <t>Vol4/2015-62</t>
  </si>
  <si>
    <t>Vol4/2015-63</t>
  </si>
  <si>
    <t>Vol4/2015-64</t>
  </si>
  <si>
    <t>Vol4/2015-65</t>
  </si>
  <si>
    <t>Vol4/2015-66</t>
  </si>
  <si>
    <t>Vol4/2015-67</t>
  </si>
  <si>
    <t>Vol4/2015-68</t>
  </si>
  <si>
    <t>Vol4/2015-69</t>
  </si>
  <si>
    <t>Vol4/2015-70</t>
  </si>
  <si>
    <t>Vol4/2015-71</t>
  </si>
  <si>
    <t>Vol4/2015-72</t>
  </si>
  <si>
    <t>Vol4/2015-73</t>
  </si>
  <si>
    <t>Vol4/2015-74</t>
  </si>
  <si>
    <t>Vol4/2015-75</t>
  </si>
  <si>
    <t>Vol4/2015-76</t>
  </si>
  <si>
    <t>Vol4/2015-77</t>
  </si>
  <si>
    <t>Vol4/2015-78</t>
  </si>
  <si>
    <t>Vol4/2015-79</t>
  </si>
  <si>
    <t>Vol4/2015-80</t>
  </si>
  <si>
    <t>Vol4/2015-81</t>
  </si>
  <si>
    <t>Vol4/2015-82</t>
  </si>
  <si>
    <t>Vol4/2015-83</t>
  </si>
  <si>
    <t>Vol4/2015-84</t>
  </si>
  <si>
    <t>Vol4/2015-85</t>
  </si>
  <si>
    <t>Vol4/2015-86</t>
  </si>
  <si>
    <t>Vol4/2015-87</t>
  </si>
  <si>
    <t>Vol4/2015-88</t>
  </si>
  <si>
    <t>Vol4/2015-89</t>
  </si>
  <si>
    <t>Vol4/2015-90</t>
  </si>
  <si>
    <t>Vol4/2015-91</t>
  </si>
  <si>
    <t>Vol4/2015-92</t>
  </si>
  <si>
    <t>Vol4/2015-93</t>
  </si>
  <si>
    <t>Vol4/2015-94</t>
  </si>
  <si>
    <t>Vol4/2015-95</t>
  </si>
  <si>
    <t>Vol4/2015-96</t>
  </si>
  <si>
    <t>Vol4/2015-97</t>
  </si>
  <si>
    <t>Vol4/2015-98</t>
  </si>
  <si>
    <t>Vol4/2015-99</t>
  </si>
  <si>
    <t>Vol4/2015-100</t>
  </si>
  <si>
    <t>Vol4/2015-101</t>
  </si>
  <si>
    <t>Vol4/2015-102</t>
  </si>
  <si>
    <t>Vol4/2015-103</t>
  </si>
  <si>
    <t>Vol4/2015-104</t>
  </si>
  <si>
    <t>Vol4/2015-105</t>
  </si>
  <si>
    <t>Vol4/2015-106</t>
  </si>
  <si>
    <t>Vol4/2015-107</t>
  </si>
  <si>
    <t>Vol4/2015-108</t>
  </si>
  <si>
    <t>Vol4/2015-109</t>
  </si>
  <si>
    <t>Vol4/2015-110</t>
  </si>
  <si>
    <t>Vol4/2015-111</t>
  </si>
  <si>
    <t>Vol4/2015-112</t>
  </si>
  <si>
    <t>Vol4/2015-113</t>
  </si>
  <si>
    <t>Vol4/2015-114</t>
  </si>
  <si>
    <t>Vol4/2015-115</t>
  </si>
  <si>
    <t>Vol4/2015-116</t>
  </si>
  <si>
    <t>Vol4/2015-117</t>
  </si>
  <si>
    <t>Vol4/2015-118</t>
  </si>
  <si>
    <t>Vol4/2015-119</t>
  </si>
  <si>
    <t>Vol4/2015-120</t>
  </si>
  <si>
    <t>Vol4/2015-121</t>
  </si>
  <si>
    <t>Vol4/2015-122</t>
  </si>
  <si>
    <t>Vol4/2015-123</t>
  </si>
  <si>
    <t>Vol4/2015-124</t>
  </si>
  <si>
    <t>Vol4/2015-125</t>
  </si>
  <si>
    <t>Vol4/2015-126</t>
  </si>
  <si>
    <t>Vol4/2015-127</t>
  </si>
  <si>
    <t>Vol4/2015-128</t>
  </si>
  <si>
    <t>Vol4/2015-129</t>
  </si>
  <si>
    <t>Vol4/2015-130</t>
  </si>
  <si>
    <t>Vol4/2015-131</t>
  </si>
  <si>
    <t>Vol4/2015-132</t>
  </si>
  <si>
    <t>Vol4/2015-133</t>
  </si>
  <si>
    <t>Vol4/2015-134</t>
  </si>
  <si>
    <t>Vol4/2015-135</t>
  </si>
  <si>
    <t>Vol4/2015-136</t>
  </si>
  <si>
    <t>Vol4/2015-137</t>
  </si>
  <si>
    <t>Vol4/2015-138</t>
  </si>
  <si>
    <t>Vol4/2015-139</t>
  </si>
  <si>
    <t>Vol4/2015-140</t>
  </si>
  <si>
    <t>Vol4/2015-141</t>
  </si>
  <si>
    <t>Vol4/2015-142</t>
  </si>
  <si>
    <t>Vol4/2015-143</t>
  </si>
  <si>
    <t>Vol4/2015-144</t>
  </si>
  <si>
    <t>Vol4/2015-145</t>
  </si>
  <si>
    <t>Vol4/2015-146</t>
  </si>
  <si>
    <t>Vol4/2015-147</t>
  </si>
  <si>
    <t>Vol4/2015-148</t>
  </si>
  <si>
    <t>Vol4/2015-149</t>
  </si>
  <si>
    <t>Vol4/2015-150</t>
  </si>
  <si>
    <t>Vol4/2015-151</t>
  </si>
  <si>
    <t>Vol4/2015-152</t>
  </si>
  <si>
    <t>Vol4/2015-153</t>
  </si>
  <si>
    <t>Vol4/2015-154</t>
  </si>
  <si>
    <t>Vol4/2015-155</t>
  </si>
  <si>
    <t>Vol4/2015-156</t>
  </si>
  <si>
    <t>Vol4/2015-157</t>
  </si>
  <si>
    <t>Vol4/2015-158</t>
  </si>
  <si>
    <t>Vol4/2015-159</t>
  </si>
  <si>
    <t>Vol4/2015-160</t>
  </si>
  <si>
    <t>Vol4/2015-161</t>
  </si>
  <si>
    <t>Vol4/2015-162</t>
  </si>
  <si>
    <t>Vol4/2015-163</t>
  </si>
  <si>
    <t>Vol4/2015-164</t>
  </si>
  <si>
    <t>Vol4/2015-165</t>
  </si>
  <si>
    <t>Vol4/2015-166</t>
  </si>
  <si>
    <t>Vol4/2015-167</t>
  </si>
  <si>
    <t>Vol4/2015-168</t>
  </si>
  <si>
    <t>Vol4/2015-169</t>
  </si>
  <si>
    <t>Vol4/2015-170</t>
  </si>
  <si>
    <t>Vol4/2015-171</t>
  </si>
  <si>
    <t>Vol4/2015-172</t>
  </si>
  <si>
    <t>Vol4/2015-173</t>
  </si>
  <si>
    <t>Vol4/2015-174</t>
  </si>
  <si>
    <t>Vol4/2015-175</t>
  </si>
  <si>
    <t>Vol4/2015-176</t>
  </si>
  <si>
    <t>Vol4/2015-177</t>
  </si>
  <si>
    <t>Vol4/2015-178</t>
  </si>
  <si>
    <t>Vol4/2015-179</t>
  </si>
  <si>
    <t>Vol4/2015-180</t>
  </si>
  <si>
    <t>Vol4/2015-181</t>
  </si>
  <si>
    <t>Vol4/2015-182</t>
  </si>
  <si>
    <t>Vol4/2015-183</t>
  </si>
  <si>
    <t>Vol4/2015-184</t>
  </si>
  <si>
    <t>Vol4/2015-185</t>
  </si>
  <si>
    <t>Vol4/2015-186</t>
  </si>
  <si>
    <t>Vol4/2015-187</t>
  </si>
  <si>
    <t>Vol4/2015-188</t>
  </si>
  <si>
    <t>Vol4/2015-189</t>
  </si>
  <si>
    <t>Vol4/2015-190</t>
  </si>
  <si>
    <t xml:space="preserve"> Total</t>
  </si>
  <si>
    <t>Butterworth Count</t>
  </si>
  <si>
    <t>Cofimvaba Count</t>
  </si>
  <si>
    <t>Cradock Count</t>
  </si>
  <si>
    <t>Dutywa Count</t>
  </si>
  <si>
    <t>East London Count</t>
  </si>
  <si>
    <t>Fort Beaufort Count</t>
  </si>
  <si>
    <t>Graaff-Reinet Count</t>
  </si>
  <si>
    <t>Grahamstown Count</t>
  </si>
  <si>
    <t>King William's Town Count</t>
  </si>
  <si>
    <t>Lady Frere Count</t>
  </si>
  <si>
    <t>Libode Count</t>
  </si>
  <si>
    <t>Lusikisiki Count</t>
  </si>
  <si>
    <t>Maluti Count</t>
  </si>
  <si>
    <t>Mbizana Count</t>
  </si>
  <si>
    <t>Mount Fletcher Count</t>
  </si>
  <si>
    <t>Mount Frere Count</t>
  </si>
  <si>
    <t>Mthatha Count</t>
  </si>
  <si>
    <t>Ngcobo Count</t>
  </si>
  <si>
    <t>Port Elizabeth Count</t>
  </si>
  <si>
    <t>Queenstown Count</t>
  </si>
  <si>
    <t>Qumbu Count</t>
  </si>
  <si>
    <t>Sterkspruit Count</t>
  </si>
  <si>
    <t>Uitenhage Count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</si>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</sst>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theme="4" tint="0.79998168889431442"/>
      </patternFill>
    </fill>
    <fill>
      <patternFill patternType="solid">
        <fgColor theme="8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/>
      <bottom/>
      <diagonal/>
    </border>
    <border>
      <left style="dashDot">
        <color indexed="64"/>
      </left>
      <right style="dashDot">
        <color indexed="64"/>
      </right>
      <top/>
      <bottom/>
      <diagonal/>
    </border>
    <border>
      <left style="dashDot">
        <color indexed="64"/>
      </left>
      <right style="medium">
        <color indexed="64"/>
      </right>
      <top style="dashDot">
        <color indexed="64"/>
      </top>
      <bottom/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/>
      <bottom/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0" fillId="0" borderId="0" xfId="0" applyBorder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2" fillId="0" borderId="8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1" fontId="2" fillId="0" borderId="8" xfId="0" applyNumberFormat="1" applyFont="1" applyFill="1" applyBorder="1" applyAlignment="1">
      <alignment horizontal="left" wrapText="1"/>
    </xf>
    <xf numFmtId="49" fontId="2" fillId="0" borderId="8" xfId="0" applyNumberFormat="1" applyFont="1" applyFill="1" applyBorder="1" applyAlignment="1">
      <alignment horizontal="left" wrapText="1"/>
    </xf>
    <xf numFmtId="1" fontId="2" fillId="0" borderId="8" xfId="0" applyNumberFormat="1" applyFont="1" applyBorder="1" applyAlignment="1">
      <alignment horizontal="left" wrapText="1"/>
    </xf>
    <xf numFmtId="49" fontId="2" fillId="0" borderId="8" xfId="0" applyNumberFormat="1" applyFont="1" applyBorder="1" applyAlignment="1">
      <alignment horizontal="left" wrapText="1"/>
    </xf>
    <xf numFmtId="0" fontId="2" fillId="0" borderId="8" xfId="0" applyFont="1" applyBorder="1" applyAlignment="1">
      <alignment horizontal="left" wrapText="1" shrinkToFit="1"/>
    </xf>
    <xf numFmtId="0" fontId="2" fillId="0" borderId="8" xfId="0" applyNumberFormat="1" applyFont="1" applyFill="1" applyBorder="1" applyAlignment="1">
      <alignment horizontal="left" wrapText="1"/>
    </xf>
    <xf numFmtId="16" fontId="2" fillId="0" borderId="8" xfId="0" applyNumberFormat="1" applyFont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4" fillId="0" borderId="8" xfId="1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49" fontId="2" fillId="3" borderId="8" xfId="0" applyNumberFormat="1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3" fillId="0" borderId="17" xfId="0" applyFont="1" applyBorder="1" applyAlignment="1">
      <alignment horizontal="left" wrapText="1"/>
    </xf>
    <xf numFmtId="0" fontId="2" fillId="0" borderId="17" xfId="0" applyFont="1" applyFill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2" fillId="3" borderId="17" xfId="0" applyFont="1" applyFill="1" applyBorder="1" applyAlignment="1">
      <alignment horizontal="left" wrapText="1"/>
    </xf>
    <xf numFmtId="0" fontId="2" fillId="0" borderId="17" xfId="0" applyFont="1" applyBorder="1" applyAlignment="1">
      <alignment horizontal="left"/>
    </xf>
    <xf numFmtId="0" fontId="2" fillId="0" borderId="18" xfId="0" applyFont="1" applyFill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49" fontId="3" fillId="0" borderId="19" xfId="0" applyNumberFormat="1" applyFont="1" applyBorder="1" applyAlignment="1">
      <alignment horizontal="left" wrapText="1"/>
    </xf>
    <xf numFmtId="0" fontId="3" fillId="0" borderId="20" xfId="0" applyFont="1" applyBorder="1" applyAlignment="1">
      <alignment horizontal="left" wrapText="1"/>
    </xf>
    <xf numFmtId="0" fontId="5" fillId="4" borderId="4" xfId="0" applyFont="1" applyFill="1" applyBorder="1"/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2" xfId="0" applyNumberFormat="1" applyFont="1" applyFill="1" applyBorder="1" applyAlignment="1">
      <alignment horizontal="center"/>
    </xf>
    <xf numFmtId="0" fontId="5" fillId="4" borderId="3" xfId="0" applyNumberFormat="1" applyFont="1" applyFill="1" applyBorder="1" applyAlignment="1">
      <alignment horizontal="center"/>
    </xf>
    <xf numFmtId="0" fontId="0" fillId="0" borderId="21" xfId="0" applyBorder="1" applyAlignment="1">
      <alignment horizontal="left"/>
    </xf>
    <xf numFmtId="0" fontId="0" fillId="0" borderId="22" xfId="0" applyNumberFormat="1" applyBorder="1" applyAlignment="1">
      <alignment horizontal="center"/>
    </xf>
    <xf numFmtId="0" fontId="0" fillId="0" borderId="23" xfId="0" applyNumberFormat="1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25" xfId="0" applyNumberFormat="1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7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0" fontId="5" fillId="4" borderId="4" xfId="0" applyFont="1" applyFill="1" applyBorder="1" applyAlignment="1">
      <alignment horizontal="right"/>
    </xf>
    <xf numFmtId="0" fontId="3" fillId="0" borderId="8" xfId="0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left" wrapText="1"/>
    </xf>
    <xf numFmtId="0" fontId="3" fillId="0" borderId="30" xfId="0" applyFont="1" applyFill="1" applyBorder="1" applyAlignment="1">
      <alignment horizontal="left" wrapText="1"/>
    </xf>
    <xf numFmtId="0" fontId="3" fillId="0" borderId="30" xfId="0" applyFont="1" applyBorder="1" applyAlignment="1">
      <alignment horizontal="left" wrapText="1"/>
    </xf>
    <xf numFmtId="49" fontId="3" fillId="0" borderId="30" xfId="0" applyNumberFormat="1" applyFont="1" applyBorder="1" applyAlignment="1">
      <alignment horizontal="left" wrapText="1"/>
    </xf>
    <xf numFmtId="0" fontId="2" fillId="0" borderId="31" xfId="0" applyFont="1" applyFill="1" applyBorder="1" applyAlignment="1">
      <alignment horizontal="left" wrapText="1"/>
    </xf>
    <xf numFmtId="0" fontId="2" fillId="0" borderId="32" xfId="0" applyFont="1" applyBorder="1" applyAlignment="1">
      <alignment horizontal="left" wrapText="1"/>
    </xf>
    <xf numFmtId="0" fontId="3" fillId="0" borderId="32" xfId="0" applyFont="1" applyBorder="1" applyAlignment="1">
      <alignment horizontal="left" wrapText="1"/>
    </xf>
    <xf numFmtId="0" fontId="2" fillId="0" borderId="30" xfId="0" applyFont="1" applyBorder="1" applyAlignment="1">
      <alignment horizontal="left" wrapText="1"/>
    </xf>
    <xf numFmtId="49" fontId="2" fillId="0" borderId="32" xfId="0" applyNumberFormat="1" applyFont="1" applyBorder="1" applyAlignment="1">
      <alignment horizontal="left" wrapText="1"/>
    </xf>
    <xf numFmtId="0" fontId="2" fillId="0" borderId="36" xfId="0" applyFont="1" applyFill="1" applyBorder="1" applyAlignment="1">
      <alignment horizontal="left" wrapText="1"/>
    </xf>
    <xf numFmtId="0" fontId="2" fillId="0" borderId="37" xfId="0" applyFont="1" applyBorder="1" applyAlignment="1">
      <alignment horizontal="left" wrapText="1"/>
    </xf>
    <xf numFmtId="49" fontId="2" fillId="0" borderId="37" xfId="0" applyNumberFormat="1" applyFont="1" applyBorder="1" applyAlignment="1">
      <alignment horizontal="left" wrapText="1"/>
    </xf>
    <xf numFmtId="0" fontId="3" fillId="0" borderId="37" xfId="0" applyFont="1" applyBorder="1" applyAlignment="1">
      <alignment horizontal="left" wrapText="1"/>
    </xf>
    <xf numFmtId="49" fontId="3" fillId="0" borderId="32" xfId="0" applyNumberFormat="1" applyFont="1" applyBorder="1" applyAlignment="1">
      <alignment horizontal="left" wrapText="1"/>
    </xf>
    <xf numFmtId="0" fontId="2" fillId="0" borderId="32" xfId="0" applyFont="1" applyFill="1" applyBorder="1" applyAlignment="1">
      <alignment horizontal="left" wrapText="1"/>
    </xf>
    <xf numFmtId="1" fontId="2" fillId="0" borderId="32" xfId="0" applyNumberFormat="1" applyFont="1" applyBorder="1" applyAlignment="1">
      <alignment horizontal="left" wrapText="1"/>
    </xf>
    <xf numFmtId="49" fontId="2" fillId="0" borderId="32" xfId="0" applyNumberFormat="1" applyFont="1" applyFill="1" applyBorder="1" applyAlignment="1">
      <alignment horizontal="left" wrapText="1"/>
    </xf>
    <xf numFmtId="49" fontId="2" fillId="0" borderId="30" xfId="0" applyNumberFormat="1" applyFont="1" applyFill="1" applyBorder="1" applyAlignment="1">
      <alignment horizontal="left" wrapText="1"/>
    </xf>
    <xf numFmtId="1" fontId="2" fillId="0" borderId="30" xfId="0" applyNumberFormat="1" applyFont="1" applyBorder="1" applyAlignment="1">
      <alignment horizontal="left" wrapText="1"/>
    </xf>
    <xf numFmtId="49" fontId="2" fillId="0" borderId="30" xfId="0" applyNumberFormat="1" applyFont="1" applyBorder="1" applyAlignment="1">
      <alignment horizontal="left" wrapText="1"/>
    </xf>
    <xf numFmtId="0" fontId="3" fillId="0" borderId="32" xfId="0" applyFont="1" applyFill="1" applyBorder="1" applyAlignment="1">
      <alignment horizontal="left" wrapText="1"/>
    </xf>
    <xf numFmtId="49" fontId="3" fillId="0" borderId="32" xfId="0" applyNumberFormat="1" applyFont="1" applyFill="1" applyBorder="1" applyAlignment="1">
      <alignment horizontal="left" wrapText="1"/>
    </xf>
    <xf numFmtId="0" fontId="2" fillId="2" borderId="32" xfId="0" applyFont="1" applyFill="1" applyBorder="1" applyAlignment="1">
      <alignment horizontal="left" wrapText="1"/>
    </xf>
    <xf numFmtId="0" fontId="4" fillId="0" borderId="32" xfId="1" applyFont="1" applyFill="1" applyBorder="1" applyAlignment="1">
      <alignment horizontal="left" wrapText="1"/>
    </xf>
    <xf numFmtId="0" fontId="4" fillId="0" borderId="30" xfId="1" applyFont="1" applyFill="1" applyBorder="1" applyAlignment="1">
      <alignment horizontal="left" wrapText="1"/>
    </xf>
    <xf numFmtId="0" fontId="3" fillId="3" borderId="32" xfId="0" applyFont="1" applyFill="1" applyBorder="1" applyAlignment="1">
      <alignment horizontal="left" wrapText="1"/>
    </xf>
    <xf numFmtId="0" fontId="3" fillId="3" borderId="30" xfId="0" applyFont="1" applyFill="1" applyBorder="1" applyAlignment="1">
      <alignment horizontal="left" wrapText="1"/>
    </xf>
    <xf numFmtId="0" fontId="2" fillId="3" borderId="32" xfId="0" applyFont="1" applyFill="1" applyBorder="1" applyAlignment="1">
      <alignment horizontal="left" wrapText="1"/>
    </xf>
    <xf numFmtId="49" fontId="2" fillId="3" borderId="32" xfId="0" applyNumberFormat="1" applyFont="1" applyFill="1" applyBorder="1" applyAlignment="1">
      <alignment horizontal="left" wrapText="1"/>
    </xf>
    <xf numFmtId="0" fontId="2" fillId="3" borderId="30" xfId="0" applyFont="1" applyFill="1" applyBorder="1" applyAlignment="1">
      <alignment horizontal="left" wrapText="1"/>
    </xf>
    <xf numFmtId="49" fontId="2" fillId="3" borderId="30" xfId="0" applyNumberFormat="1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0" fontId="3" fillId="0" borderId="39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3" fillId="0" borderId="41" xfId="0" applyFont="1" applyBorder="1" applyAlignment="1">
      <alignment horizontal="left" wrapText="1"/>
    </xf>
    <xf numFmtId="0" fontId="2" fillId="0" borderId="42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3" fillId="0" borderId="39" xfId="0" applyFont="1" applyFill="1" applyBorder="1" applyAlignment="1">
      <alignment horizontal="left" wrapText="1"/>
    </xf>
    <xf numFmtId="0" fontId="2" fillId="3" borderId="39" xfId="0" applyFont="1" applyFill="1" applyBorder="1" applyAlignment="1">
      <alignment horizontal="left" wrapText="1"/>
    </xf>
    <xf numFmtId="0" fontId="2" fillId="3" borderId="38" xfId="0" applyFont="1" applyFill="1" applyBorder="1" applyAlignment="1">
      <alignment horizontal="left" wrapText="1"/>
    </xf>
    <xf numFmtId="0" fontId="2" fillId="5" borderId="33" xfId="0" applyFont="1" applyFill="1" applyBorder="1" applyAlignment="1">
      <alignment horizontal="left" wrapText="1"/>
    </xf>
    <xf numFmtId="0" fontId="7" fillId="5" borderId="34" xfId="0" applyFont="1" applyFill="1" applyBorder="1" applyAlignment="1">
      <alignment horizontal="left" wrapText="1"/>
    </xf>
    <xf numFmtId="0" fontId="7" fillId="5" borderId="35" xfId="0" applyFont="1" applyFill="1" applyBorder="1" applyAlignment="1">
      <alignment horizontal="left" wrapText="1"/>
    </xf>
    <xf numFmtId="0" fontId="6" fillId="5" borderId="34" xfId="0" applyFont="1" applyFill="1" applyBorder="1" applyAlignment="1">
      <alignment horizontal="left" wrapText="1"/>
    </xf>
    <xf numFmtId="0" fontId="6" fillId="5" borderId="35" xfId="0" applyFont="1" applyFill="1" applyBorder="1" applyAlignment="1">
      <alignment horizontal="left" wrapText="1"/>
    </xf>
    <xf numFmtId="0" fontId="6" fillId="5" borderId="34" xfId="0" applyFont="1" applyFill="1" applyBorder="1" applyAlignment="1">
      <alignment horizontal="right" wrapText="1"/>
    </xf>
    <xf numFmtId="0" fontId="6" fillId="5" borderId="35" xfId="0" applyFont="1" applyFill="1" applyBorder="1" applyAlignment="1">
      <alignment horizontal="right" wrapText="1"/>
    </xf>
    <xf numFmtId="0" fontId="7" fillId="5" borderId="33" xfId="0" applyFont="1" applyFill="1" applyBorder="1" applyAlignment="1">
      <alignment horizontal="center" wrapText="1"/>
    </xf>
    <xf numFmtId="0" fontId="7" fillId="5" borderId="35" xfId="0" applyFont="1" applyFill="1" applyBorder="1" applyAlignment="1">
      <alignment horizontal="center" wrapText="1"/>
    </xf>
    <xf numFmtId="0" fontId="6" fillId="5" borderId="33" xfId="0" applyFont="1" applyFill="1" applyBorder="1" applyAlignment="1">
      <alignment horizontal="center" wrapText="1"/>
    </xf>
    <xf numFmtId="0" fontId="6" fillId="5" borderId="35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left" wrapText="1"/>
    </xf>
    <xf numFmtId="0" fontId="6" fillId="5" borderId="10" xfId="0" applyFont="1" applyFill="1" applyBorder="1" applyAlignment="1">
      <alignment horizontal="left" wrapText="1"/>
    </xf>
    <xf numFmtId="0" fontId="6" fillId="5" borderId="11" xfId="0" applyFont="1" applyFill="1" applyBorder="1" applyAlignment="1">
      <alignment horizontal="left" wrapText="1"/>
    </xf>
    <xf numFmtId="49" fontId="6" fillId="5" borderId="11" xfId="0" applyNumberFormat="1" applyFont="1" applyFill="1" applyBorder="1" applyAlignment="1">
      <alignment horizontal="left" wrapText="1"/>
    </xf>
    <xf numFmtId="0" fontId="6" fillId="5" borderId="12" xfId="0" applyFont="1" applyFill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  <xf numFmtId="0" fontId="2" fillId="3" borderId="30" xfId="0" applyFont="1" applyFill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left" wrapText="1"/>
    </xf>
    <xf numFmtId="1" fontId="2" fillId="0" borderId="14" xfId="0" applyNumberFormat="1" applyFont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40" xfId="0" applyFont="1" applyFill="1" applyBorder="1" applyAlignment="1">
      <alignment horizontal="left" wrapText="1"/>
    </xf>
    <xf numFmtId="0" fontId="2" fillId="0" borderId="43" xfId="0" applyFont="1" applyBorder="1" applyAlignment="1">
      <alignment horizontal="left" wrapText="1"/>
    </xf>
    <xf numFmtId="0" fontId="2" fillId="0" borderId="43" xfId="0" applyFont="1" applyFill="1" applyBorder="1" applyAlignment="1">
      <alignment horizontal="left" wrapText="1"/>
    </xf>
    <xf numFmtId="1" fontId="2" fillId="0" borderId="43" xfId="0" applyNumberFormat="1" applyFont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0" fontId="3" fillId="0" borderId="43" xfId="0" applyFont="1" applyBorder="1" applyAlignment="1">
      <alignment horizontal="left" wrapText="1"/>
    </xf>
    <xf numFmtId="0" fontId="2" fillId="0" borderId="43" xfId="0" applyFont="1" applyBorder="1" applyAlignment="1">
      <alignment horizontal="center" wrapText="1"/>
    </xf>
    <xf numFmtId="0" fontId="2" fillId="0" borderId="41" xfId="0" applyFont="1" applyBorder="1" applyAlignment="1">
      <alignment horizontal="left" wrapText="1"/>
    </xf>
    <xf numFmtId="0" fontId="2" fillId="0" borderId="19" xfId="0" applyFont="1" applyFill="1" applyBorder="1" applyAlignment="1">
      <alignment horizontal="left" wrapText="1"/>
    </xf>
    <xf numFmtId="1" fontId="2" fillId="0" borderId="19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3" fillId="0" borderId="19" xfId="0" applyFont="1" applyFill="1" applyBorder="1" applyAlignment="1">
      <alignment horizontal="left" wrapText="1"/>
    </xf>
    <xf numFmtId="0" fontId="2" fillId="0" borderId="19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left" wrapText="1"/>
    </xf>
    <xf numFmtId="16" fontId="2" fillId="0" borderId="43" xfId="0" applyNumberFormat="1" applyFont="1" applyFill="1" applyBorder="1" applyAlignment="1">
      <alignment horizontal="left" wrapText="1"/>
    </xf>
    <xf numFmtId="0" fontId="3" fillId="0" borderId="43" xfId="0" applyFont="1" applyFill="1" applyBorder="1" applyAlignment="1">
      <alignment horizontal="left" wrapText="1"/>
    </xf>
    <xf numFmtId="0" fontId="2" fillId="0" borderId="43" xfId="0" applyFont="1" applyFill="1" applyBorder="1" applyAlignment="1">
      <alignment horizontal="center" wrapText="1"/>
    </xf>
    <xf numFmtId="0" fontId="2" fillId="0" borderId="41" xfId="0" applyFont="1" applyFill="1" applyBorder="1" applyAlignment="1">
      <alignment horizontal="left" wrapText="1"/>
    </xf>
    <xf numFmtId="0" fontId="3" fillId="0" borderId="43" xfId="0" applyFont="1" applyBorder="1" applyAlignment="1">
      <alignment horizontal="center" wrapText="1"/>
    </xf>
    <xf numFmtId="49" fontId="2" fillId="0" borderId="43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0" fontId="2" fillId="0" borderId="15" xfId="0" applyFont="1" applyFill="1" applyBorder="1" applyAlignment="1">
      <alignment horizontal="left" wrapText="1"/>
    </xf>
    <xf numFmtId="1" fontId="2" fillId="0" borderId="19" xfId="0" applyNumberFormat="1" applyFont="1" applyBorder="1" applyAlignment="1">
      <alignment horizontal="left" wrapText="1"/>
    </xf>
    <xf numFmtId="0" fontId="2" fillId="3" borderId="43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49" fontId="3" fillId="0" borderId="14" xfId="0" applyNumberFormat="1" applyFont="1" applyBorder="1" applyAlignment="1">
      <alignment horizontal="center" wrapText="1"/>
    </xf>
    <xf numFmtId="0" fontId="2" fillId="0" borderId="15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647700</xdr:colOff>
      <xdr:row>1</xdr:row>
      <xdr:rowOff>0</xdr:rowOff>
    </xdr:from>
    <xdr:ext cx="194454" cy="255111"/>
    <xdr:sp macro="" textlink="">
      <xdr:nvSpPr>
        <xdr:cNvPr id="2" name="TextBox 1"/>
        <xdr:cNvSpPr txBox="1"/>
      </xdr:nvSpPr>
      <xdr:spPr>
        <a:xfrm>
          <a:off x="7458075" y="425767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ZA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5"/>
  <sheetViews>
    <sheetView topLeftCell="A7" workbookViewId="0">
      <selection activeCell="J15" sqref="J15"/>
    </sheetView>
  </sheetViews>
  <sheetFormatPr defaultRowHeight="15" x14ac:dyDescent="0.25"/>
  <cols>
    <col min="1" max="1" width="25.7109375" customWidth="1"/>
    <col min="2" max="7" width="8.7109375" style="9" customWidth="1"/>
  </cols>
  <sheetData>
    <row r="1" spans="1:7" ht="15.75" thickBot="1" x14ac:dyDescent="0.3">
      <c r="A1" s="47" t="s">
        <v>512</v>
      </c>
      <c r="B1" s="48" t="s">
        <v>513</v>
      </c>
      <c r="C1" s="48" t="s">
        <v>514</v>
      </c>
      <c r="D1" s="48" t="s">
        <v>515</v>
      </c>
      <c r="E1" s="48" t="s">
        <v>516</v>
      </c>
      <c r="F1" s="48" t="s">
        <v>517</v>
      </c>
      <c r="G1" s="49" t="s">
        <v>777</v>
      </c>
    </row>
    <row r="2" spans="1:7" x14ac:dyDescent="0.25">
      <c r="A2" s="52" t="s">
        <v>26</v>
      </c>
      <c r="B2" s="53">
        <v>2</v>
      </c>
      <c r="C2" s="53">
        <v>1</v>
      </c>
      <c r="D2" s="53">
        <v>6</v>
      </c>
      <c r="E2" s="53">
        <v>1</v>
      </c>
      <c r="F2" s="54"/>
      <c r="G2" s="11">
        <v>10</v>
      </c>
    </row>
    <row r="3" spans="1:7" x14ac:dyDescent="0.25">
      <c r="A3" s="55" t="s">
        <v>440</v>
      </c>
      <c r="B3" s="10"/>
      <c r="C3" s="10">
        <v>5</v>
      </c>
      <c r="D3" s="10">
        <v>18</v>
      </c>
      <c r="E3" s="10">
        <v>1</v>
      </c>
      <c r="F3" s="56"/>
      <c r="G3" s="12">
        <v>24</v>
      </c>
    </row>
    <row r="4" spans="1:7" x14ac:dyDescent="0.25">
      <c r="A4" s="55" t="s">
        <v>211</v>
      </c>
      <c r="B4" s="10"/>
      <c r="C4" s="10"/>
      <c r="D4" s="10">
        <v>1</v>
      </c>
      <c r="E4" s="10"/>
      <c r="F4" s="56"/>
      <c r="G4" s="12">
        <v>1</v>
      </c>
    </row>
    <row r="5" spans="1:7" x14ac:dyDescent="0.25">
      <c r="A5" s="55" t="s">
        <v>103</v>
      </c>
      <c r="B5" s="10"/>
      <c r="C5" s="10">
        <v>4</v>
      </c>
      <c r="D5" s="10">
        <v>9</v>
      </c>
      <c r="E5" s="10"/>
      <c r="F5" s="56"/>
      <c r="G5" s="12">
        <v>13</v>
      </c>
    </row>
    <row r="6" spans="1:7" x14ac:dyDescent="0.25">
      <c r="A6" s="55" t="s">
        <v>436</v>
      </c>
      <c r="B6" s="10"/>
      <c r="C6" s="10"/>
      <c r="D6" s="10">
        <v>1</v>
      </c>
      <c r="E6" s="10">
        <v>2</v>
      </c>
      <c r="F6" s="56">
        <v>3</v>
      </c>
      <c r="G6" s="12">
        <v>6</v>
      </c>
    </row>
    <row r="7" spans="1:7" x14ac:dyDescent="0.25">
      <c r="A7" s="55" t="s">
        <v>416</v>
      </c>
      <c r="B7" s="10">
        <v>1</v>
      </c>
      <c r="C7" s="10">
        <v>6</v>
      </c>
      <c r="D7" s="10">
        <v>5</v>
      </c>
      <c r="E7" s="10">
        <v>1</v>
      </c>
      <c r="F7" s="56"/>
      <c r="G7" s="12">
        <v>13</v>
      </c>
    </row>
    <row r="8" spans="1:7" x14ac:dyDescent="0.25">
      <c r="A8" s="55" t="s">
        <v>273</v>
      </c>
      <c r="B8" s="10"/>
      <c r="C8" s="10"/>
      <c r="D8" s="10"/>
      <c r="E8" s="10">
        <v>2</v>
      </c>
      <c r="F8" s="56"/>
      <c r="G8" s="12">
        <v>2</v>
      </c>
    </row>
    <row r="9" spans="1:7" x14ac:dyDescent="0.25">
      <c r="A9" s="55" t="s">
        <v>34</v>
      </c>
      <c r="B9" s="10"/>
      <c r="C9" s="10"/>
      <c r="D9" s="10">
        <v>1</v>
      </c>
      <c r="E9" s="10"/>
      <c r="F9" s="56">
        <v>1</v>
      </c>
      <c r="G9" s="12">
        <v>2</v>
      </c>
    </row>
    <row r="10" spans="1:7" x14ac:dyDescent="0.25">
      <c r="A10" s="55" t="s">
        <v>328</v>
      </c>
      <c r="B10" s="10">
        <v>1</v>
      </c>
      <c r="C10" s="10">
        <v>2</v>
      </c>
      <c r="D10" s="10">
        <v>8</v>
      </c>
      <c r="E10" s="10"/>
      <c r="F10" s="56"/>
      <c r="G10" s="12">
        <v>11</v>
      </c>
    </row>
    <row r="11" spans="1:7" x14ac:dyDescent="0.25">
      <c r="A11" s="55" t="s">
        <v>231</v>
      </c>
      <c r="B11" s="10">
        <v>1</v>
      </c>
      <c r="C11" s="10">
        <v>2</v>
      </c>
      <c r="D11" s="10">
        <v>4</v>
      </c>
      <c r="E11" s="10">
        <v>1</v>
      </c>
      <c r="F11" s="56"/>
      <c r="G11" s="12">
        <v>8</v>
      </c>
    </row>
    <row r="12" spans="1:7" x14ac:dyDescent="0.25">
      <c r="A12" s="55" t="s">
        <v>164</v>
      </c>
      <c r="B12" s="10"/>
      <c r="C12" s="10"/>
      <c r="D12" s="10">
        <v>11</v>
      </c>
      <c r="E12" s="10">
        <v>5</v>
      </c>
      <c r="F12" s="56"/>
      <c r="G12" s="12">
        <v>16</v>
      </c>
    </row>
    <row r="13" spans="1:7" x14ac:dyDescent="0.25">
      <c r="A13" s="55" t="s">
        <v>204</v>
      </c>
      <c r="B13" s="10"/>
      <c r="C13" s="10"/>
      <c r="D13" s="10">
        <v>2</v>
      </c>
      <c r="E13" s="10">
        <v>1</v>
      </c>
      <c r="F13" s="56"/>
      <c r="G13" s="12">
        <v>3</v>
      </c>
    </row>
    <row r="14" spans="1:7" x14ac:dyDescent="0.25">
      <c r="A14" s="55" t="s">
        <v>97</v>
      </c>
      <c r="B14" s="10">
        <v>2</v>
      </c>
      <c r="C14" s="10">
        <v>3</v>
      </c>
      <c r="D14" s="10">
        <v>5</v>
      </c>
      <c r="E14" s="10"/>
      <c r="F14" s="56"/>
      <c r="G14" s="12">
        <v>10</v>
      </c>
    </row>
    <row r="15" spans="1:7" x14ac:dyDescent="0.25">
      <c r="A15" s="55" t="s">
        <v>370</v>
      </c>
      <c r="B15" s="10"/>
      <c r="C15" s="10"/>
      <c r="D15" s="10">
        <v>4</v>
      </c>
      <c r="E15" s="10">
        <v>2</v>
      </c>
      <c r="F15" s="56">
        <v>2</v>
      </c>
      <c r="G15" s="12">
        <v>8</v>
      </c>
    </row>
    <row r="16" spans="1:7" x14ac:dyDescent="0.25">
      <c r="A16" s="55" t="s">
        <v>136</v>
      </c>
      <c r="B16" s="10"/>
      <c r="C16" s="10">
        <v>3</v>
      </c>
      <c r="D16" s="10">
        <v>1</v>
      </c>
      <c r="E16" s="10"/>
      <c r="F16" s="56"/>
      <c r="G16" s="12">
        <v>4</v>
      </c>
    </row>
    <row r="17" spans="1:7" x14ac:dyDescent="0.25">
      <c r="A17" s="55" t="s">
        <v>285</v>
      </c>
      <c r="B17" s="10">
        <v>1</v>
      </c>
      <c r="C17" s="10">
        <v>1</v>
      </c>
      <c r="D17" s="10">
        <v>4</v>
      </c>
      <c r="E17" s="10">
        <v>1</v>
      </c>
      <c r="F17" s="56"/>
      <c r="G17" s="12">
        <v>7</v>
      </c>
    </row>
    <row r="18" spans="1:7" x14ac:dyDescent="0.25">
      <c r="A18" s="55" t="s">
        <v>481</v>
      </c>
      <c r="B18" s="10"/>
      <c r="C18" s="10">
        <v>1</v>
      </c>
      <c r="D18" s="10">
        <v>17</v>
      </c>
      <c r="E18" s="10">
        <v>3</v>
      </c>
      <c r="F18" s="56"/>
      <c r="G18" s="12">
        <v>21</v>
      </c>
    </row>
    <row r="19" spans="1:7" x14ac:dyDescent="0.25">
      <c r="A19" s="55" t="s">
        <v>240</v>
      </c>
      <c r="B19" s="10"/>
      <c r="C19" s="10"/>
      <c r="D19" s="10">
        <v>1</v>
      </c>
      <c r="E19" s="10">
        <v>1</v>
      </c>
      <c r="F19" s="56">
        <v>1</v>
      </c>
      <c r="G19" s="12">
        <v>3</v>
      </c>
    </row>
    <row r="20" spans="1:7" x14ac:dyDescent="0.25">
      <c r="A20" s="55" t="s">
        <v>261</v>
      </c>
      <c r="B20" s="10"/>
      <c r="C20" s="10"/>
      <c r="D20" s="10">
        <v>2</v>
      </c>
      <c r="E20" s="10">
        <v>2</v>
      </c>
      <c r="F20" s="56">
        <v>2</v>
      </c>
      <c r="G20" s="12">
        <v>6</v>
      </c>
    </row>
    <row r="21" spans="1:7" x14ac:dyDescent="0.25">
      <c r="A21" s="55" t="s">
        <v>348</v>
      </c>
      <c r="B21" s="10"/>
      <c r="C21" s="10">
        <v>1</v>
      </c>
      <c r="D21" s="10">
        <v>3</v>
      </c>
      <c r="E21" s="10">
        <v>1</v>
      </c>
      <c r="F21" s="56"/>
      <c r="G21" s="12">
        <v>5</v>
      </c>
    </row>
    <row r="22" spans="1:7" x14ac:dyDescent="0.25">
      <c r="A22" s="55" t="s">
        <v>146</v>
      </c>
      <c r="B22" s="10"/>
      <c r="C22" s="10">
        <v>1</v>
      </c>
      <c r="D22" s="10">
        <v>4</v>
      </c>
      <c r="E22" s="10"/>
      <c r="F22" s="56"/>
      <c r="G22" s="12">
        <v>5</v>
      </c>
    </row>
    <row r="23" spans="1:7" x14ac:dyDescent="0.25">
      <c r="A23" s="55" t="s">
        <v>246</v>
      </c>
      <c r="B23" s="10"/>
      <c r="C23" s="10"/>
      <c r="D23" s="10">
        <v>2</v>
      </c>
      <c r="E23" s="10">
        <v>1</v>
      </c>
      <c r="F23" s="56"/>
      <c r="G23" s="12">
        <v>3</v>
      </c>
    </row>
    <row r="24" spans="1:7" ht="15.75" thickBot="1" x14ac:dyDescent="0.3">
      <c r="A24" s="57" t="s">
        <v>23</v>
      </c>
      <c r="B24" s="58"/>
      <c r="C24" s="58">
        <v>2</v>
      </c>
      <c r="D24" s="58">
        <v>5</v>
      </c>
      <c r="E24" s="58">
        <v>2</v>
      </c>
      <c r="F24" s="59"/>
      <c r="G24" s="13">
        <v>9</v>
      </c>
    </row>
    <row r="25" spans="1:7" ht="15.75" thickBot="1" x14ac:dyDescent="0.3">
      <c r="A25" s="60" t="s">
        <v>511</v>
      </c>
      <c r="B25" s="50">
        <v>8</v>
      </c>
      <c r="C25" s="50">
        <v>32</v>
      </c>
      <c r="D25" s="50">
        <v>114</v>
      </c>
      <c r="E25" s="50">
        <v>27</v>
      </c>
      <c r="F25" s="50">
        <v>9</v>
      </c>
      <c r="G25" s="51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15"/>
  <sheetViews>
    <sheetView tabSelected="1" topLeftCell="B1" zoomScale="80" zoomScaleNormal="80" workbookViewId="0"/>
  </sheetViews>
  <sheetFormatPr defaultRowHeight="15" outlineLevelRow="2" x14ac:dyDescent="0.25"/>
  <cols>
    <col min="1" max="1" width="16.85546875" style="3" customWidth="1"/>
    <col min="2" max="2" width="22.28515625" style="3" bestFit="1" customWidth="1"/>
    <col min="3" max="3" width="25.42578125" style="3" customWidth="1"/>
    <col min="4" max="4" width="26.28515625" style="3" customWidth="1"/>
    <col min="5" max="5" width="14.28515625" style="3" customWidth="1"/>
    <col min="6" max="6" width="15.42578125" style="3" customWidth="1"/>
    <col min="7" max="7" width="20.42578125" style="3" customWidth="1"/>
    <col min="8" max="8" width="17.7109375" style="3" customWidth="1"/>
    <col min="9" max="9" width="36.42578125" style="3" customWidth="1"/>
    <col min="10" max="10" width="13.7109375" style="3" bestFit="1" customWidth="1"/>
    <col min="11" max="11" width="8.28515625" style="4" bestFit="1" customWidth="1"/>
    <col min="12" max="12" width="19.42578125" style="3" customWidth="1"/>
    <col min="13" max="16384" width="9.140625" style="1"/>
  </cols>
  <sheetData>
    <row r="1" spans="1:12" s="2" customFormat="1" ht="32.25" thickBot="1" x14ac:dyDescent="0.3">
      <c r="A1" s="117" t="s">
        <v>0</v>
      </c>
      <c r="B1" s="118" t="s">
        <v>10</v>
      </c>
      <c r="C1" s="117" t="s">
        <v>11</v>
      </c>
      <c r="D1" s="119" t="s">
        <v>1</v>
      </c>
      <c r="E1" s="119" t="s">
        <v>2</v>
      </c>
      <c r="F1" s="119" t="s">
        <v>3</v>
      </c>
      <c r="G1" s="119" t="s">
        <v>6</v>
      </c>
      <c r="H1" s="120" t="s">
        <v>7</v>
      </c>
      <c r="I1" s="119" t="s">
        <v>8</v>
      </c>
      <c r="J1" s="119" t="s">
        <v>4</v>
      </c>
      <c r="K1" s="119" t="s">
        <v>5</v>
      </c>
      <c r="L1" s="121" t="s">
        <v>9</v>
      </c>
    </row>
    <row r="2" spans="1:12" ht="30" customHeight="1" outlineLevel="2" x14ac:dyDescent="0.25">
      <c r="A2" s="31" t="s">
        <v>587</v>
      </c>
      <c r="B2" s="32" t="s">
        <v>26</v>
      </c>
      <c r="C2" s="33" t="s">
        <v>46</v>
      </c>
      <c r="D2" s="33" t="s">
        <v>37</v>
      </c>
      <c r="E2" s="33">
        <v>200300043</v>
      </c>
      <c r="F2" s="33">
        <v>24125</v>
      </c>
      <c r="G2" s="33" t="s">
        <v>17</v>
      </c>
      <c r="H2" s="34" t="s">
        <v>32</v>
      </c>
      <c r="I2" s="33" t="s">
        <v>25</v>
      </c>
      <c r="J2" s="33" t="s">
        <v>16</v>
      </c>
      <c r="K2" s="122">
        <v>10</v>
      </c>
      <c r="L2" s="35" t="s">
        <v>12</v>
      </c>
    </row>
    <row r="3" spans="1:12" ht="30" customHeight="1" outlineLevel="2" x14ac:dyDescent="0.25">
      <c r="A3" s="36" t="s">
        <v>588</v>
      </c>
      <c r="B3" s="15" t="s">
        <v>26</v>
      </c>
      <c r="C3" s="16" t="s">
        <v>47</v>
      </c>
      <c r="D3" s="16" t="s">
        <v>38</v>
      </c>
      <c r="E3" s="16">
        <v>200300046</v>
      </c>
      <c r="F3" s="16">
        <v>24129</v>
      </c>
      <c r="G3" s="16" t="s">
        <v>17</v>
      </c>
      <c r="H3" s="17" t="s">
        <v>32</v>
      </c>
      <c r="I3" s="16" t="s">
        <v>25</v>
      </c>
      <c r="J3" s="16" t="s">
        <v>14</v>
      </c>
      <c r="K3" s="61">
        <v>9</v>
      </c>
      <c r="L3" s="37" t="s">
        <v>12</v>
      </c>
    </row>
    <row r="4" spans="1:12" ht="30.75" outlineLevel="2" x14ac:dyDescent="0.25">
      <c r="A4" s="36" t="s">
        <v>589</v>
      </c>
      <c r="B4" s="15" t="s">
        <v>26</v>
      </c>
      <c r="C4" s="16" t="s">
        <v>48</v>
      </c>
      <c r="D4" s="16" t="s">
        <v>39</v>
      </c>
      <c r="E4" s="16">
        <v>200300137</v>
      </c>
      <c r="F4" s="16">
        <v>24184</v>
      </c>
      <c r="G4" s="16" t="s">
        <v>17</v>
      </c>
      <c r="H4" s="17" t="s">
        <v>31</v>
      </c>
      <c r="I4" s="16" t="s">
        <v>25</v>
      </c>
      <c r="J4" s="16" t="s">
        <v>14</v>
      </c>
      <c r="K4" s="61">
        <v>9</v>
      </c>
      <c r="L4" s="37" t="s">
        <v>12</v>
      </c>
    </row>
    <row r="5" spans="1:12" ht="30.75" outlineLevel="2" x14ac:dyDescent="0.25">
      <c r="A5" s="36" t="s">
        <v>590</v>
      </c>
      <c r="B5" s="15" t="s">
        <v>26</v>
      </c>
      <c r="C5" s="16" t="s">
        <v>27</v>
      </c>
      <c r="D5" s="16" t="s">
        <v>28</v>
      </c>
      <c r="E5" s="16">
        <v>200300231</v>
      </c>
      <c r="F5" s="16">
        <v>24247</v>
      </c>
      <c r="G5" s="16" t="s">
        <v>17</v>
      </c>
      <c r="H5" s="17" t="s">
        <v>32</v>
      </c>
      <c r="I5" s="16" t="s">
        <v>22</v>
      </c>
      <c r="J5" s="16" t="s">
        <v>15</v>
      </c>
      <c r="K5" s="61">
        <v>8</v>
      </c>
      <c r="L5" s="37" t="s">
        <v>12</v>
      </c>
    </row>
    <row r="6" spans="1:12" ht="30.75" outlineLevel="2" x14ac:dyDescent="0.25">
      <c r="A6" s="36" t="s">
        <v>591</v>
      </c>
      <c r="B6" s="15" t="s">
        <v>26</v>
      </c>
      <c r="C6" s="16" t="s">
        <v>49</v>
      </c>
      <c r="D6" s="16" t="s">
        <v>40</v>
      </c>
      <c r="E6" s="16">
        <v>200300321</v>
      </c>
      <c r="F6" s="16">
        <v>24298</v>
      </c>
      <c r="G6" s="16" t="s">
        <v>17</v>
      </c>
      <c r="H6" s="17" t="s">
        <v>55</v>
      </c>
      <c r="I6" s="16" t="s">
        <v>33</v>
      </c>
      <c r="J6" s="16" t="s">
        <v>14</v>
      </c>
      <c r="K6" s="61">
        <v>9</v>
      </c>
      <c r="L6" s="37" t="s">
        <v>12</v>
      </c>
    </row>
    <row r="7" spans="1:12" ht="30.75" outlineLevel="2" x14ac:dyDescent="0.25">
      <c r="A7" s="36" t="s">
        <v>592</v>
      </c>
      <c r="B7" s="15" t="s">
        <v>26</v>
      </c>
      <c r="C7" s="16" t="s">
        <v>50</v>
      </c>
      <c r="D7" s="16" t="s">
        <v>41</v>
      </c>
      <c r="E7" s="16">
        <v>200300387</v>
      </c>
      <c r="F7" s="16">
        <v>24324</v>
      </c>
      <c r="G7" s="16" t="s">
        <v>17</v>
      </c>
      <c r="H7" s="17" t="s">
        <v>55</v>
      </c>
      <c r="I7" s="16" t="s">
        <v>25</v>
      </c>
      <c r="J7" s="16" t="s">
        <v>14</v>
      </c>
      <c r="K7" s="61">
        <v>9</v>
      </c>
      <c r="L7" s="37" t="s">
        <v>12</v>
      </c>
    </row>
    <row r="8" spans="1:12" ht="30.75" outlineLevel="2" x14ac:dyDescent="0.25">
      <c r="A8" s="36" t="s">
        <v>593</v>
      </c>
      <c r="B8" s="15" t="s">
        <v>26</v>
      </c>
      <c r="C8" s="16" t="s">
        <v>51</v>
      </c>
      <c r="D8" s="16" t="s">
        <v>42</v>
      </c>
      <c r="E8" s="16">
        <v>200300525</v>
      </c>
      <c r="F8" s="16">
        <v>24390</v>
      </c>
      <c r="G8" s="16" t="s">
        <v>17</v>
      </c>
      <c r="H8" s="17" t="s">
        <v>56</v>
      </c>
      <c r="I8" s="16" t="s">
        <v>35</v>
      </c>
      <c r="J8" s="16" t="s">
        <v>499</v>
      </c>
      <c r="K8" s="61">
        <v>7</v>
      </c>
      <c r="L8" s="37" t="s">
        <v>12</v>
      </c>
    </row>
    <row r="9" spans="1:12" ht="30" customHeight="1" outlineLevel="2" x14ac:dyDescent="0.25">
      <c r="A9" s="36" t="s">
        <v>594</v>
      </c>
      <c r="B9" s="15" t="s">
        <v>26</v>
      </c>
      <c r="C9" s="16" t="s">
        <v>52</v>
      </c>
      <c r="D9" s="16" t="s">
        <v>43</v>
      </c>
      <c r="E9" s="16">
        <v>200300532</v>
      </c>
      <c r="F9" s="16">
        <v>24396</v>
      </c>
      <c r="G9" s="16" t="s">
        <v>17</v>
      </c>
      <c r="H9" s="17" t="s">
        <v>29</v>
      </c>
      <c r="I9" s="16" t="s">
        <v>33</v>
      </c>
      <c r="J9" s="16" t="s">
        <v>499</v>
      </c>
      <c r="K9" s="61">
        <v>7</v>
      </c>
      <c r="L9" s="37" t="s">
        <v>12</v>
      </c>
    </row>
    <row r="10" spans="1:12" ht="30.75" outlineLevel="2" x14ac:dyDescent="0.25">
      <c r="A10" s="36" t="s">
        <v>595</v>
      </c>
      <c r="B10" s="15" t="s">
        <v>26</v>
      </c>
      <c r="C10" s="16" t="s">
        <v>53</v>
      </c>
      <c r="D10" s="16" t="s">
        <v>44</v>
      </c>
      <c r="E10" s="16">
        <v>200300548</v>
      </c>
      <c r="F10" s="16">
        <v>24408</v>
      </c>
      <c r="G10" s="16" t="s">
        <v>17</v>
      </c>
      <c r="H10" s="17" t="s">
        <v>55</v>
      </c>
      <c r="I10" s="16" t="s">
        <v>25</v>
      </c>
      <c r="J10" s="16" t="s">
        <v>14</v>
      </c>
      <c r="K10" s="61">
        <v>9</v>
      </c>
      <c r="L10" s="37" t="s">
        <v>12</v>
      </c>
    </row>
    <row r="11" spans="1:12" ht="31.5" outlineLevel="2" thickBot="1" x14ac:dyDescent="0.3">
      <c r="A11" s="66" t="s">
        <v>596</v>
      </c>
      <c r="B11" s="67" t="s">
        <v>26</v>
      </c>
      <c r="C11" s="68" t="s">
        <v>54</v>
      </c>
      <c r="D11" s="68" t="s">
        <v>45</v>
      </c>
      <c r="E11" s="68">
        <v>200300552</v>
      </c>
      <c r="F11" s="68">
        <v>24415</v>
      </c>
      <c r="G11" s="68" t="s">
        <v>17</v>
      </c>
      <c r="H11" s="69" t="s">
        <v>55</v>
      </c>
      <c r="I11" s="68" t="s">
        <v>36</v>
      </c>
      <c r="J11" s="68" t="s">
        <v>14</v>
      </c>
      <c r="K11" s="123">
        <v>9</v>
      </c>
      <c r="L11" s="97" t="s">
        <v>12</v>
      </c>
    </row>
    <row r="12" spans="1:12" ht="20.100000000000001" customHeight="1" outlineLevel="1" thickBot="1" x14ac:dyDescent="0.3">
      <c r="A12" s="106"/>
      <c r="B12" s="107" t="s">
        <v>778</v>
      </c>
      <c r="C12" s="107"/>
      <c r="D12" s="107"/>
      <c r="E12" s="107"/>
      <c r="F12" s="107"/>
      <c r="G12" s="107"/>
      <c r="H12" s="107"/>
      <c r="I12" s="107"/>
      <c r="J12" s="108"/>
      <c r="K12" s="113">
        <f>SUBTOTAL(3,K2:K11)</f>
        <v>10</v>
      </c>
      <c r="L12" s="114"/>
    </row>
    <row r="13" spans="1:12" s="7" customFormat="1" ht="30.75" outlineLevel="2" x14ac:dyDescent="0.25">
      <c r="A13" s="31" t="s">
        <v>597</v>
      </c>
      <c r="B13" s="131" t="s">
        <v>440</v>
      </c>
      <c r="C13" s="33" t="s">
        <v>518</v>
      </c>
      <c r="D13" s="33" t="s">
        <v>519</v>
      </c>
      <c r="E13" s="33">
        <v>300034</v>
      </c>
      <c r="F13" s="33">
        <v>34111</v>
      </c>
      <c r="G13" s="33" t="s">
        <v>17</v>
      </c>
      <c r="H13" s="33" t="s">
        <v>520</v>
      </c>
      <c r="I13" s="33" t="s">
        <v>521</v>
      </c>
      <c r="J13" s="33" t="s">
        <v>14</v>
      </c>
      <c r="K13" s="132">
        <v>9</v>
      </c>
      <c r="L13" s="35" t="s">
        <v>522</v>
      </c>
    </row>
    <row r="14" spans="1:12" ht="30.75" outlineLevel="2" x14ac:dyDescent="0.25">
      <c r="A14" s="36" t="s">
        <v>598</v>
      </c>
      <c r="B14" s="14" t="s">
        <v>440</v>
      </c>
      <c r="C14" s="14" t="s">
        <v>438</v>
      </c>
      <c r="D14" s="14" t="s">
        <v>443</v>
      </c>
      <c r="E14" s="19">
        <v>200600110</v>
      </c>
      <c r="F14" s="14">
        <v>34117</v>
      </c>
      <c r="G14" s="14" t="s">
        <v>17</v>
      </c>
      <c r="H14" s="20" t="s">
        <v>98</v>
      </c>
      <c r="I14" s="14" t="s">
        <v>444</v>
      </c>
      <c r="J14" s="15" t="s">
        <v>16</v>
      </c>
      <c r="K14" s="64">
        <v>10</v>
      </c>
      <c r="L14" s="38" t="s">
        <v>439</v>
      </c>
    </row>
    <row r="15" spans="1:12" ht="30.75" outlineLevel="2" x14ac:dyDescent="0.25">
      <c r="A15" s="36" t="s">
        <v>599</v>
      </c>
      <c r="B15" s="14" t="s">
        <v>440</v>
      </c>
      <c r="C15" s="14" t="s">
        <v>523</v>
      </c>
      <c r="D15" s="14" t="s">
        <v>524</v>
      </c>
      <c r="E15" s="14">
        <v>600127</v>
      </c>
      <c r="F15" s="14">
        <v>34125</v>
      </c>
      <c r="G15" s="14" t="s">
        <v>17</v>
      </c>
      <c r="H15" s="14" t="s">
        <v>525</v>
      </c>
      <c r="I15" s="14" t="s">
        <v>526</v>
      </c>
      <c r="J15" s="15" t="s">
        <v>14</v>
      </c>
      <c r="K15" s="63">
        <v>9</v>
      </c>
      <c r="L15" s="38" t="s">
        <v>522</v>
      </c>
    </row>
    <row r="16" spans="1:12" ht="30.75" outlineLevel="2" x14ac:dyDescent="0.25">
      <c r="A16" s="36" t="s">
        <v>600</v>
      </c>
      <c r="B16" s="18" t="s">
        <v>440</v>
      </c>
      <c r="C16" s="16" t="s">
        <v>527</v>
      </c>
      <c r="D16" s="16" t="s">
        <v>528</v>
      </c>
      <c r="E16" s="16">
        <v>601080</v>
      </c>
      <c r="F16" s="16">
        <v>34135</v>
      </c>
      <c r="G16" s="16" t="s">
        <v>17</v>
      </c>
      <c r="H16" s="16" t="s">
        <v>529</v>
      </c>
      <c r="I16" s="16" t="s">
        <v>530</v>
      </c>
      <c r="J16" s="16" t="s">
        <v>14</v>
      </c>
      <c r="K16" s="63">
        <v>9</v>
      </c>
      <c r="L16" s="37" t="s">
        <v>522</v>
      </c>
    </row>
    <row r="17" spans="1:12" ht="30.75" outlineLevel="2" x14ac:dyDescent="0.25">
      <c r="A17" s="36" t="s">
        <v>601</v>
      </c>
      <c r="B17" s="18" t="s">
        <v>440</v>
      </c>
      <c r="C17" s="16" t="s">
        <v>531</v>
      </c>
      <c r="D17" s="16" t="s">
        <v>532</v>
      </c>
      <c r="E17" s="16">
        <v>300088</v>
      </c>
      <c r="F17" s="16">
        <v>34142</v>
      </c>
      <c r="G17" s="16" t="s">
        <v>17</v>
      </c>
      <c r="H17" s="16" t="s">
        <v>533</v>
      </c>
      <c r="I17" s="16" t="s">
        <v>534</v>
      </c>
      <c r="J17" s="16" t="s">
        <v>14</v>
      </c>
      <c r="K17" s="63">
        <v>9</v>
      </c>
      <c r="L17" s="37" t="s">
        <v>522</v>
      </c>
    </row>
    <row r="18" spans="1:12" ht="30.75" outlineLevel="2" x14ac:dyDescent="0.25">
      <c r="A18" s="36" t="s">
        <v>602</v>
      </c>
      <c r="B18" s="18" t="s">
        <v>440</v>
      </c>
      <c r="C18" s="18" t="s">
        <v>535</v>
      </c>
      <c r="D18" s="18" t="s">
        <v>536</v>
      </c>
      <c r="E18" s="18">
        <v>300111</v>
      </c>
      <c r="F18" s="18">
        <v>34156</v>
      </c>
      <c r="G18" s="18" t="s">
        <v>17</v>
      </c>
      <c r="H18" s="18" t="s">
        <v>537</v>
      </c>
      <c r="I18" s="18" t="s">
        <v>538</v>
      </c>
      <c r="J18" s="16" t="s">
        <v>14</v>
      </c>
      <c r="K18" s="63">
        <v>9</v>
      </c>
      <c r="L18" s="39" t="s">
        <v>522</v>
      </c>
    </row>
    <row r="19" spans="1:12" ht="30.75" outlineLevel="2" x14ac:dyDescent="0.25">
      <c r="A19" s="36" t="s">
        <v>603</v>
      </c>
      <c r="B19" s="18" t="s">
        <v>440</v>
      </c>
      <c r="C19" s="16" t="s">
        <v>539</v>
      </c>
      <c r="D19" s="16" t="s">
        <v>540</v>
      </c>
      <c r="E19" s="16">
        <v>600250</v>
      </c>
      <c r="F19" s="16">
        <v>34170</v>
      </c>
      <c r="G19" s="16" t="s">
        <v>17</v>
      </c>
      <c r="H19" s="16"/>
      <c r="I19" s="16" t="s">
        <v>541</v>
      </c>
      <c r="J19" s="16" t="s">
        <v>14</v>
      </c>
      <c r="K19" s="63">
        <v>9</v>
      </c>
      <c r="L19" s="37" t="s">
        <v>522</v>
      </c>
    </row>
    <row r="20" spans="1:12" ht="30.75" outlineLevel="2" x14ac:dyDescent="0.25">
      <c r="A20" s="36" t="s">
        <v>604</v>
      </c>
      <c r="B20" s="18" t="s">
        <v>440</v>
      </c>
      <c r="C20" s="16" t="s">
        <v>542</v>
      </c>
      <c r="D20" s="16" t="s">
        <v>543</v>
      </c>
      <c r="E20" s="16">
        <v>600262</v>
      </c>
      <c r="F20" s="16">
        <v>34171</v>
      </c>
      <c r="G20" s="16" t="s">
        <v>404</v>
      </c>
      <c r="H20" s="16" t="s">
        <v>544</v>
      </c>
      <c r="I20" s="16" t="s">
        <v>545</v>
      </c>
      <c r="J20" s="16" t="s">
        <v>15</v>
      </c>
      <c r="K20" s="61">
        <v>8</v>
      </c>
      <c r="L20" s="37" t="s">
        <v>522</v>
      </c>
    </row>
    <row r="21" spans="1:12" ht="30.75" outlineLevel="2" x14ac:dyDescent="0.25">
      <c r="A21" s="36" t="s">
        <v>605</v>
      </c>
      <c r="B21" s="18" t="s">
        <v>440</v>
      </c>
      <c r="C21" s="16" t="s">
        <v>546</v>
      </c>
      <c r="D21" s="16" t="s">
        <v>547</v>
      </c>
      <c r="E21" s="16">
        <v>300770</v>
      </c>
      <c r="F21" s="16">
        <v>34184</v>
      </c>
      <c r="G21" s="16" t="s">
        <v>404</v>
      </c>
      <c r="H21" s="16" t="s">
        <v>314</v>
      </c>
      <c r="I21" s="16" t="s">
        <v>548</v>
      </c>
      <c r="J21" s="16" t="s">
        <v>15</v>
      </c>
      <c r="K21" s="61">
        <v>8</v>
      </c>
      <c r="L21" s="37" t="s">
        <v>522</v>
      </c>
    </row>
    <row r="22" spans="1:12" ht="30.75" outlineLevel="2" x14ac:dyDescent="0.25">
      <c r="A22" s="36" t="s">
        <v>606</v>
      </c>
      <c r="B22" s="18" t="s">
        <v>440</v>
      </c>
      <c r="C22" s="16" t="s">
        <v>549</v>
      </c>
      <c r="D22" s="16" t="s">
        <v>550</v>
      </c>
      <c r="E22" s="16">
        <v>300200</v>
      </c>
      <c r="F22" s="16">
        <v>34198</v>
      </c>
      <c r="G22" s="16" t="s">
        <v>17</v>
      </c>
      <c r="H22" s="16" t="s">
        <v>551</v>
      </c>
      <c r="I22" s="16" t="s">
        <v>552</v>
      </c>
      <c r="J22" s="16" t="s">
        <v>14</v>
      </c>
      <c r="K22" s="63">
        <v>9</v>
      </c>
      <c r="L22" s="37" t="s">
        <v>522</v>
      </c>
    </row>
    <row r="23" spans="1:12" ht="30.75" outlineLevel="2" x14ac:dyDescent="0.25">
      <c r="A23" s="36" t="s">
        <v>607</v>
      </c>
      <c r="B23" s="18" t="s">
        <v>440</v>
      </c>
      <c r="C23" s="16" t="s">
        <v>553</v>
      </c>
      <c r="D23" s="16" t="s">
        <v>554</v>
      </c>
      <c r="E23" s="16">
        <v>300301</v>
      </c>
      <c r="F23" s="16">
        <v>34232</v>
      </c>
      <c r="G23" s="16" t="s">
        <v>17</v>
      </c>
      <c r="H23" s="16" t="s">
        <v>525</v>
      </c>
      <c r="I23" s="16" t="s">
        <v>555</v>
      </c>
      <c r="J23" s="16" t="s">
        <v>14</v>
      </c>
      <c r="K23" s="63">
        <v>9</v>
      </c>
      <c r="L23" s="37" t="s">
        <v>522</v>
      </c>
    </row>
    <row r="24" spans="1:12" ht="30" customHeight="1" outlineLevel="2" x14ac:dyDescent="0.25">
      <c r="A24" s="36" t="s">
        <v>608</v>
      </c>
      <c r="B24" s="18" t="s">
        <v>440</v>
      </c>
      <c r="C24" s="18" t="s">
        <v>556</v>
      </c>
      <c r="D24" s="18" t="s">
        <v>557</v>
      </c>
      <c r="E24" s="18">
        <v>300340</v>
      </c>
      <c r="F24" s="18">
        <v>34250</v>
      </c>
      <c r="G24" s="18" t="s">
        <v>306</v>
      </c>
      <c r="H24" s="18" t="s">
        <v>529</v>
      </c>
      <c r="I24" s="18" t="s">
        <v>538</v>
      </c>
      <c r="J24" s="16" t="s">
        <v>15</v>
      </c>
      <c r="K24" s="63">
        <v>8</v>
      </c>
      <c r="L24" s="39" t="s">
        <v>522</v>
      </c>
    </row>
    <row r="25" spans="1:12" ht="30.75" outlineLevel="2" x14ac:dyDescent="0.25">
      <c r="A25" s="36" t="s">
        <v>609</v>
      </c>
      <c r="B25" s="18" t="s">
        <v>440</v>
      </c>
      <c r="C25" s="18" t="s">
        <v>558</v>
      </c>
      <c r="D25" s="18" t="s">
        <v>559</v>
      </c>
      <c r="E25" s="18">
        <v>300343</v>
      </c>
      <c r="F25" s="18">
        <v>34252</v>
      </c>
      <c r="G25" s="18" t="s">
        <v>17</v>
      </c>
      <c r="H25" s="18" t="s">
        <v>537</v>
      </c>
      <c r="I25" s="18" t="s">
        <v>538</v>
      </c>
      <c r="J25" s="16" t="s">
        <v>14</v>
      </c>
      <c r="K25" s="63">
        <v>9</v>
      </c>
      <c r="L25" s="39" t="s">
        <v>522</v>
      </c>
    </row>
    <row r="26" spans="1:12" ht="30" customHeight="1" outlineLevel="2" x14ac:dyDescent="0.25">
      <c r="A26" s="36" t="s">
        <v>610</v>
      </c>
      <c r="B26" s="14" t="s">
        <v>440</v>
      </c>
      <c r="C26" s="14" t="s">
        <v>560</v>
      </c>
      <c r="D26" s="14" t="s">
        <v>561</v>
      </c>
      <c r="E26" s="14">
        <v>600569</v>
      </c>
      <c r="F26" s="14">
        <v>34280</v>
      </c>
      <c r="G26" s="14" t="s">
        <v>562</v>
      </c>
      <c r="H26" s="14" t="s">
        <v>525</v>
      </c>
      <c r="I26" s="14" t="s">
        <v>85</v>
      </c>
      <c r="J26" s="15" t="s">
        <v>14</v>
      </c>
      <c r="K26" s="63">
        <v>9</v>
      </c>
      <c r="L26" s="38" t="s">
        <v>522</v>
      </c>
    </row>
    <row r="27" spans="1:12" ht="31.5" outlineLevel="2" thickBot="1" x14ac:dyDescent="0.3">
      <c r="A27" s="42" t="s">
        <v>611</v>
      </c>
      <c r="B27" s="43" t="s">
        <v>440</v>
      </c>
      <c r="C27" s="44" t="s">
        <v>563</v>
      </c>
      <c r="D27" s="44" t="s">
        <v>564</v>
      </c>
      <c r="E27" s="44">
        <v>600575</v>
      </c>
      <c r="F27" s="44">
        <v>34287</v>
      </c>
      <c r="G27" s="44" t="s">
        <v>17</v>
      </c>
      <c r="H27" s="44" t="s">
        <v>525</v>
      </c>
      <c r="I27" s="44" t="s">
        <v>565</v>
      </c>
      <c r="J27" s="44" t="s">
        <v>14</v>
      </c>
      <c r="K27" s="133">
        <v>9</v>
      </c>
      <c r="L27" s="46" t="s">
        <v>522</v>
      </c>
    </row>
    <row r="28" spans="1:12" ht="30.75" outlineLevel="2" x14ac:dyDescent="0.25">
      <c r="A28" s="31" t="s">
        <v>612</v>
      </c>
      <c r="B28" s="131" t="s">
        <v>440</v>
      </c>
      <c r="C28" s="134" t="s">
        <v>441</v>
      </c>
      <c r="D28" s="134" t="s">
        <v>445</v>
      </c>
      <c r="E28" s="135">
        <v>200600577</v>
      </c>
      <c r="F28" s="131">
        <v>34290</v>
      </c>
      <c r="G28" s="131" t="s">
        <v>17</v>
      </c>
      <c r="H28" s="136" t="s">
        <v>98</v>
      </c>
      <c r="I28" s="134" t="s">
        <v>446</v>
      </c>
      <c r="J28" s="33" t="s">
        <v>14</v>
      </c>
      <c r="K28" s="132">
        <v>9</v>
      </c>
      <c r="L28" s="137" t="s">
        <v>439</v>
      </c>
    </row>
    <row r="29" spans="1:12" ht="30.75" outlineLevel="2" x14ac:dyDescent="0.25">
      <c r="A29" s="36" t="s">
        <v>613</v>
      </c>
      <c r="B29" s="18" t="s">
        <v>440</v>
      </c>
      <c r="C29" s="18" t="s">
        <v>566</v>
      </c>
      <c r="D29" s="18" t="s">
        <v>567</v>
      </c>
      <c r="E29" s="18">
        <v>300489</v>
      </c>
      <c r="F29" s="18">
        <v>34300</v>
      </c>
      <c r="G29" s="18" t="s">
        <v>17</v>
      </c>
      <c r="H29" s="18" t="s">
        <v>529</v>
      </c>
      <c r="I29" s="18" t="s">
        <v>538</v>
      </c>
      <c r="J29" s="16" t="s">
        <v>15</v>
      </c>
      <c r="K29" s="63">
        <v>8</v>
      </c>
      <c r="L29" s="39" t="s">
        <v>522</v>
      </c>
    </row>
    <row r="30" spans="1:12" ht="30.75" outlineLevel="2" x14ac:dyDescent="0.25">
      <c r="A30" s="36" t="s">
        <v>614</v>
      </c>
      <c r="B30" s="18" t="s">
        <v>440</v>
      </c>
      <c r="C30" s="16" t="s">
        <v>568</v>
      </c>
      <c r="D30" s="16" t="s">
        <v>569</v>
      </c>
      <c r="E30" s="16">
        <v>601054</v>
      </c>
      <c r="F30" s="16">
        <v>34313</v>
      </c>
      <c r="G30" s="16" t="s">
        <v>17</v>
      </c>
      <c r="H30" s="16" t="s">
        <v>570</v>
      </c>
      <c r="I30" s="16" t="s">
        <v>571</v>
      </c>
      <c r="J30" s="16" t="s">
        <v>14</v>
      </c>
      <c r="K30" s="63">
        <v>9</v>
      </c>
      <c r="L30" s="37" t="s">
        <v>439</v>
      </c>
    </row>
    <row r="31" spans="1:12" ht="30.75" outlineLevel="2" x14ac:dyDescent="0.25">
      <c r="A31" s="36" t="s">
        <v>615</v>
      </c>
      <c r="B31" s="18" t="s">
        <v>440</v>
      </c>
      <c r="C31" s="14" t="s">
        <v>442</v>
      </c>
      <c r="D31" s="14" t="s">
        <v>447</v>
      </c>
      <c r="E31" s="21">
        <v>200300554</v>
      </c>
      <c r="F31" s="18">
        <v>34327</v>
      </c>
      <c r="G31" s="18" t="s">
        <v>17</v>
      </c>
      <c r="H31" s="20" t="s">
        <v>98</v>
      </c>
      <c r="I31" s="14" t="s">
        <v>85</v>
      </c>
      <c r="J31" s="16" t="s">
        <v>14</v>
      </c>
      <c r="K31" s="63">
        <v>9</v>
      </c>
      <c r="L31" s="39" t="s">
        <v>439</v>
      </c>
    </row>
    <row r="32" spans="1:12" ht="30.75" outlineLevel="2" x14ac:dyDescent="0.25">
      <c r="A32" s="36" t="s">
        <v>616</v>
      </c>
      <c r="B32" s="18" t="s">
        <v>440</v>
      </c>
      <c r="C32" s="16" t="s">
        <v>572</v>
      </c>
      <c r="D32" s="16" t="s">
        <v>573</v>
      </c>
      <c r="E32" s="16">
        <v>600744</v>
      </c>
      <c r="F32" s="16">
        <v>34336</v>
      </c>
      <c r="G32" s="16" t="s">
        <v>574</v>
      </c>
      <c r="H32" s="16" t="s">
        <v>520</v>
      </c>
      <c r="I32" s="16" t="s">
        <v>575</v>
      </c>
      <c r="J32" s="16" t="s">
        <v>14</v>
      </c>
      <c r="K32" s="63">
        <v>9</v>
      </c>
      <c r="L32" s="37" t="s">
        <v>19</v>
      </c>
    </row>
    <row r="33" spans="1:12" ht="30.75" outlineLevel="2" x14ac:dyDescent="0.25">
      <c r="A33" s="36" t="s">
        <v>617</v>
      </c>
      <c r="B33" s="18" t="s">
        <v>440</v>
      </c>
      <c r="C33" s="18" t="s">
        <v>576</v>
      </c>
      <c r="D33" s="18" t="s">
        <v>577</v>
      </c>
      <c r="E33" s="18">
        <v>600794</v>
      </c>
      <c r="F33" s="18">
        <v>34344</v>
      </c>
      <c r="G33" s="18" t="s">
        <v>17</v>
      </c>
      <c r="H33" s="18" t="s">
        <v>525</v>
      </c>
      <c r="I33" s="18" t="s">
        <v>578</v>
      </c>
      <c r="J33" s="16" t="s">
        <v>14</v>
      </c>
      <c r="K33" s="63">
        <v>9</v>
      </c>
      <c r="L33" s="39" t="s">
        <v>522</v>
      </c>
    </row>
    <row r="34" spans="1:12" ht="30" customHeight="1" outlineLevel="2" x14ac:dyDescent="0.25">
      <c r="A34" s="36" t="s">
        <v>618</v>
      </c>
      <c r="B34" s="18" t="s">
        <v>440</v>
      </c>
      <c r="C34" s="16" t="s">
        <v>579</v>
      </c>
      <c r="D34" s="16" t="s">
        <v>580</v>
      </c>
      <c r="E34" s="16">
        <v>300657</v>
      </c>
      <c r="F34" s="16">
        <v>34375</v>
      </c>
      <c r="G34" s="16" t="s">
        <v>17</v>
      </c>
      <c r="H34" s="16" t="s">
        <v>525</v>
      </c>
      <c r="I34" s="16" t="s">
        <v>581</v>
      </c>
      <c r="J34" s="16" t="s">
        <v>14</v>
      </c>
      <c r="K34" s="63">
        <v>9</v>
      </c>
      <c r="L34" s="37" t="s">
        <v>522</v>
      </c>
    </row>
    <row r="35" spans="1:12" ht="30.75" outlineLevel="2" x14ac:dyDescent="0.25">
      <c r="A35" s="36" t="s">
        <v>619</v>
      </c>
      <c r="B35" s="18" t="s">
        <v>440</v>
      </c>
      <c r="C35" s="18" t="s">
        <v>582</v>
      </c>
      <c r="D35" s="18" t="s">
        <v>583</v>
      </c>
      <c r="E35" s="18">
        <v>300670</v>
      </c>
      <c r="F35" s="18">
        <v>34380</v>
      </c>
      <c r="G35" s="18" t="s">
        <v>17</v>
      </c>
      <c r="H35" s="18" t="s">
        <v>529</v>
      </c>
      <c r="I35" s="18" t="s">
        <v>584</v>
      </c>
      <c r="J35" s="16" t="s">
        <v>14</v>
      </c>
      <c r="K35" s="63">
        <v>9</v>
      </c>
      <c r="L35" s="39" t="s">
        <v>522</v>
      </c>
    </row>
    <row r="36" spans="1:12" ht="31.5" outlineLevel="2" thickBot="1" x14ac:dyDescent="0.3">
      <c r="A36" s="42" t="s">
        <v>620</v>
      </c>
      <c r="B36" s="43" t="s">
        <v>440</v>
      </c>
      <c r="C36" s="44" t="s">
        <v>585</v>
      </c>
      <c r="D36" s="44" t="s">
        <v>586</v>
      </c>
      <c r="E36" s="44">
        <v>600941</v>
      </c>
      <c r="F36" s="44">
        <v>34383</v>
      </c>
      <c r="G36" s="44" t="s">
        <v>17</v>
      </c>
      <c r="H36" s="44"/>
      <c r="I36" s="44" t="s">
        <v>538</v>
      </c>
      <c r="J36" s="44" t="s">
        <v>15</v>
      </c>
      <c r="K36" s="130">
        <v>8</v>
      </c>
      <c r="L36" s="46" t="s">
        <v>522</v>
      </c>
    </row>
    <row r="37" spans="1:12" ht="20.100000000000001" customHeight="1" outlineLevel="1" thickBot="1" x14ac:dyDescent="0.3">
      <c r="A37" s="106"/>
      <c r="B37" s="109" t="s">
        <v>779</v>
      </c>
      <c r="C37" s="109"/>
      <c r="D37" s="109"/>
      <c r="E37" s="109"/>
      <c r="F37" s="109"/>
      <c r="G37" s="109"/>
      <c r="H37" s="109"/>
      <c r="I37" s="109"/>
      <c r="J37" s="110"/>
      <c r="K37" s="113">
        <f>SUBTOTAL(3,K13:K36)</f>
        <v>24</v>
      </c>
      <c r="L37" s="114"/>
    </row>
    <row r="38" spans="1:12" ht="31.5" outlineLevel="2" thickBot="1" x14ac:dyDescent="0.3">
      <c r="A38" s="75" t="s">
        <v>621</v>
      </c>
      <c r="B38" s="76" t="s">
        <v>211</v>
      </c>
      <c r="C38" s="76" t="s">
        <v>208</v>
      </c>
      <c r="D38" s="76" t="s">
        <v>212</v>
      </c>
      <c r="E38" s="76">
        <v>200600433</v>
      </c>
      <c r="F38" s="76">
        <v>44154</v>
      </c>
      <c r="G38" s="76" t="s">
        <v>209</v>
      </c>
      <c r="H38" s="77" t="s">
        <v>213</v>
      </c>
      <c r="I38" s="78" t="s">
        <v>85</v>
      </c>
      <c r="J38" s="78" t="s">
        <v>14</v>
      </c>
      <c r="K38" s="125">
        <v>9</v>
      </c>
      <c r="L38" s="101" t="s">
        <v>210</v>
      </c>
    </row>
    <row r="39" spans="1:12" ht="20.100000000000001" customHeight="1" outlineLevel="1" thickBot="1" x14ac:dyDescent="0.3">
      <c r="A39" s="106"/>
      <c r="B39" s="109" t="s">
        <v>780</v>
      </c>
      <c r="C39" s="109"/>
      <c r="D39" s="109"/>
      <c r="E39" s="109"/>
      <c r="F39" s="109"/>
      <c r="G39" s="109"/>
      <c r="H39" s="109"/>
      <c r="I39" s="109"/>
      <c r="J39" s="110"/>
      <c r="K39" s="115">
        <f>SUBTOTAL(3,K38:K38)</f>
        <v>1</v>
      </c>
      <c r="L39" s="116"/>
    </row>
    <row r="40" spans="1:12" ht="30.75" outlineLevel="2" x14ac:dyDescent="0.25">
      <c r="A40" s="70" t="s">
        <v>622</v>
      </c>
      <c r="B40" s="72" t="s">
        <v>103</v>
      </c>
      <c r="C40" s="72" t="s">
        <v>109</v>
      </c>
      <c r="D40" s="72" t="s">
        <v>122</v>
      </c>
      <c r="E40" s="72">
        <v>300005</v>
      </c>
      <c r="F40" s="72">
        <v>104102</v>
      </c>
      <c r="G40" s="72" t="s">
        <v>17</v>
      </c>
      <c r="H40" s="79" t="s">
        <v>101</v>
      </c>
      <c r="I40" s="72" t="s">
        <v>102</v>
      </c>
      <c r="J40" s="72" t="s">
        <v>14</v>
      </c>
      <c r="K40" s="126">
        <v>9</v>
      </c>
      <c r="L40" s="98" t="s">
        <v>19</v>
      </c>
    </row>
    <row r="41" spans="1:12" ht="30" customHeight="1" outlineLevel="2" x14ac:dyDescent="0.25">
      <c r="A41" s="36" t="s">
        <v>623</v>
      </c>
      <c r="B41" s="16" t="s">
        <v>103</v>
      </c>
      <c r="C41" s="16" t="s">
        <v>110</v>
      </c>
      <c r="D41" s="16" t="s">
        <v>123</v>
      </c>
      <c r="E41" s="16">
        <v>300017</v>
      </c>
      <c r="F41" s="16">
        <v>104109</v>
      </c>
      <c r="G41" s="16" t="s">
        <v>17</v>
      </c>
      <c r="H41" s="17" t="s">
        <v>101</v>
      </c>
      <c r="I41" s="16" t="s">
        <v>102</v>
      </c>
      <c r="J41" s="16" t="s">
        <v>15</v>
      </c>
      <c r="K41" s="61">
        <v>8</v>
      </c>
      <c r="L41" s="37" t="s">
        <v>19</v>
      </c>
    </row>
    <row r="42" spans="1:12" ht="30" customHeight="1" outlineLevel="2" x14ac:dyDescent="0.25">
      <c r="A42" s="36" t="s">
        <v>624</v>
      </c>
      <c r="B42" s="16" t="s">
        <v>103</v>
      </c>
      <c r="C42" s="16" t="s">
        <v>111</v>
      </c>
      <c r="D42" s="16" t="s">
        <v>124</v>
      </c>
      <c r="E42" s="16">
        <v>300021</v>
      </c>
      <c r="F42" s="16">
        <v>104110</v>
      </c>
      <c r="G42" s="16" t="s">
        <v>17</v>
      </c>
      <c r="H42" s="17" t="s">
        <v>101</v>
      </c>
      <c r="I42" s="16" t="s">
        <v>102</v>
      </c>
      <c r="J42" s="16" t="s">
        <v>14</v>
      </c>
      <c r="K42" s="61">
        <v>9</v>
      </c>
      <c r="L42" s="37" t="s">
        <v>19</v>
      </c>
    </row>
    <row r="43" spans="1:12" ht="30" customHeight="1" outlineLevel="2" x14ac:dyDescent="0.25">
      <c r="A43" s="36" t="s">
        <v>625</v>
      </c>
      <c r="B43" s="16" t="s">
        <v>103</v>
      </c>
      <c r="C43" s="16" t="s">
        <v>112</v>
      </c>
      <c r="D43" s="16" t="s">
        <v>125</v>
      </c>
      <c r="E43" s="16">
        <v>300784</v>
      </c>
      <c r="F43" s="16">
        <v>104116</v>
      </c>
      <c r="G43" s="16" t="s">
        <v>17</v>
      </c>
      <c r="H43" s="17" t="s">
        <v>104</v>
      </c>
      <c r="I43" s="16" t="s">
        <v>102</v>
      </c>
      <c r="J43" s="16" t="s">
        <v>14</v>
      </c>
      <c r="K43" s="61">
        <v>9</v>
      </c>
      <c r="L43" s="37" t="s">
        <v>19</v>
      </c>
    </row>
    <row r="44" spans="1:12" ht="30" customHeight="1" outlineLevel="2" x14ac:dyDescent="0.25">
      <c r="A44" s="36" t="s">
        <v>626</v>
      </c>
      <c r="B44" s="16" t="s">
        <v>103</v>
      </c>
      <c r="C44" s="16" t="s">
        <v>113</v>
      </c>
      <c r="D44" s="16" t="s">
        <v>126</v>
      </c>
      <c r="E44" s="16">
        <v>300089</v>
      </c>
      <c r="F44" s="16">
        <v>104143</v>
      </c>
      <c r="G44" s="16" t="s">
        <v>17</v>
      </c>
      <c r="H44" s="17" t="s">
        <v>101</v>
      </c>
      <c r="I44" s="16" t="s">
        <v>102</v>
      </c>
      <c r="J44" s="16" t="s">
        <v>15</v>
      </c>
      <c r="K44" s="61">
        <v>8</v>
      </c>
      <c r="L44" s="37" t="s">
        <v>19</v>
      </c>
    </row>
    <row r="45" spans="1:12" ht="30.75" outlineLevel="2" x14ac:dyDescent="0.25">
      <c r="A45" s="36" t="s">
        <v>627</v>
      </c>
      <c r="B45" s="16" t="s">
        <v>103</v>
      </c>
      <c r="C45" s="16" t="s">
        <v>114</v>
      </c>
      <c r="D45" s="16" t="s">
        <v>127</v>
      </c>
      <c r="E45" s="16">
        <v>400185</v>
      </c>
      <c r="F45" s="16">
        <v>104155</v>
      </c>
      <c r="G45" s="16" t="s">
        <v>17</v>
      </c>
      <c r="H45" s="17" t="s">
        <v>105</v>
      </c>
      <c r="I45" s="16" t="s">
        <v>106</v>
      </c>
      <c r="J45" s="16" t="s">
        <v>14</v>
      </c>
      <c r="K45" s="61">
        <v>9</v>
      </c>
      <c r="L45" s="37" t="s">
        <v>19</v>
      </c>
    </row>
    <row r="46" spans="1:12" ht="30" customHeight="1" outlineLevel="2" x14ac:dyDescent="0.25">
      <c r="A46" s="36" t="s">
        <v>628</v>
      </c>
      <c r="B46" s="16" t="s">
        <v>103</v>
      </c>
      <c r="C46" s="16" t="s">
        <v>115</v>
      </c>
      <c r="D46" s="16" t="s">
        <v>128</v>
      </c>
      <c r="E46" s="16">
        <v>400213</v>
      </c>
      <c r="F46" s="16">
        <v>104161</v>
      </c>
      <c r="G46" s="16" t="s">
        <v>17</v>
      </c>
      <c r="H46" s="17" t="s">
        <v>107</v>
      </c>
      <c r="I46" s="16" t="s">
        <v>106</v>
      </c>
      <c r="J46" s="16" t="s">
        <v>14</v>
      </c>
      <c r="K46" s="61">
        <v>9</v>
      </c>
      <c r="L46" s="37" t="s">
        <v>19</v>
      </c>
    </row>
    <row r="47" spans="1:12" ht="30.75" outlineLevel="2" x14ac:dyDescent="0.25">
      <c r="A47" s="36" t="s">
        <v>629</v>
      </c>
      <c r="B47" s="16" t="s">
        <v>103</v>
      </c>
      <c r="C47" s="16" t="s">
        <v>116</v>
      </c>
      <c r="D47" s="16" t="s">
        <v>129</v>
      </c>
      <c r="E47" s="16">
        <v>300221</v>
      </c>
      <c r="F47" s="16">
        <v>104208</v>
      </c>
      <c r="G47" s="16" t="s">
        <v>17</v>
      </c>
      <c r="H47" s="17" t="s">
        <v>104</v>
      </c>
      <c r="I47" s="16" t="s">
        <v>102</v>
      </c>
      <c r="J47" s="16" t="s">
        <v>14</v>
      </c>
      <c r="K47" s="61">
        <v>9</v>
      </c>
      <c r="L47" s="37" t="s">
        <v>19</v>
      </c>
    </row>
    <row r="48" spans="1:12" ht="30" customHeight="1" outlineLevel="2" x14ac:dyDescent="0.25">
      <c r="A48" s="36" t="s">
        <v>630</v>
      </c>
      <c r="B48" s="16" t="s">
        <v>103</v>
      </c>
      <c r="C48" s="16" t="s">
        <v>117</v>
      </c>
      <c r="D48" s="16" t="s">
        <v>130</v>
      </c>
      <c r="E48" s="16">
        <v>300310</v>
      </c>
      <c r="F48" s="16">
        <v>104249</v>
      </c>
      <c r="G48" s="16" t="s">
        <v>17</v>
      </c>
      <c r="H48" s="17" t="s">
        <v>104</v>
      </c>
      <c r="I48" s="16" t="s">
        <v>102</v>
      </c>
      <c r="J48" s="16" t="s">
        <v>14</v>
      </c>
      <c r="K48" s="61">
        <v>9</v>
      </c>
      <c r="L48" s="37" t="s">
        <v>19</v>
      </c>
    </row>
    <row r="49" spans="1:12" ht="30" customHeight="1" outlineLevel="2" x14ac:dyDescent="0.25">
      <c r="A49" s="36" t="s">
        <v>631</v>
      </c>
      <c r="B49" s="16" t="s">
        <v>103</v>
      </c>
      <c r="C49" s="16" t="s">
        <v>118</v>
      </c>
      <c r="D49" s="16" t="s">
        <v>131</v>
      </c>
      <c r="E49" s="16">
        <v>400637</v>
      </c>
      <c r="F49" s="16">
        <v>104283</v>
      </c>
      <c r="G49" s="16" t="s">
        <v>17</v>
      </c>
      <c r="H49" s="17" t="s">
        <v>104</v>
      </c>
      <c r="I49" s="16" t="s">
        <v>102</v>
      </c>
      <c r="J49" s="16" t="s">
        <v>14</v>
      </c>
      <c r="K49" s="61">
        <v>9</v>
      </c>
      <c r="L49" s="37" t="s">
        <v>19</v>
      </c>
    </row>
    <row r="50" spans="1:12" ht="30.75" outlineLevel="2" x14ac:dyDescent="0.25">
      <c r="A50" s="36" t="s">
        <v>632</v>
      </c>
      <c r="B50" s="16" t="s">
        <v>103</v>
      </c>
      <c r="C50" s="16" t="s">
        <v>119</v>
      </c>
      <c r="D50" s="16" t="s">
        <v>132</v>
      </c>
      <c r="E50" s="16">
        <v>300453</v>
      </c>
      <c r="F50" s="16">
        <v>104329</v>
      </c>
      <c r="G50" s="16" t="s">
        <v>17</v>
      </c>
      <c r="H50" s="17" t="s">
        <v>108</v>
      </c>
      <c r="I50" s="16" t="s">
        <v>102</v>
      </c>
      <c r="J50" s="16" t="s">
        <v>14</v>
      </c>
      <c r="K50" s="61">
        <v>9</v>
      </c>
      <c r="L50" s="37" t="s">
        <v>19</v>
      </c>
    </row>
    <row r="51" spans="1:12" ht="30" customHeight="1" outlineLevel="2" x14ac:dyDescent="0.25">
      <c r="A51" s="36" t="s">
        <v>633</v>
      </c>
      <c r="B51" s="16" t="s">
        <v>103</v>
      </c>
      <c r="C51" s="16" t="s">
        <v>120</v>
      </c>
      <c r="D51" s="16" t="s">
        <v>133</v>
      </c>
      <c r="E51" s="16">
        <v>300543</v>
      </c>
      <c r="F51" s="16">
        <v>104384</v>
      </c>
      <c r="G51" s="16" t="s">
        <v>17</v>
      </c>
      <c r="H51" s="17" t="s">
        <v>29</v>
      </c>
      <c r="I51" s="16" t="s">
        <v>102</v>
      </c>
      <c r="J51" s="16" t="s">
        <v>15</v>
      </c>
      <c r="K51" s="61">
        <v>8</v>
      </c>
      <c r="L51" s="37" t="s">
        <v>19</v>
      </c>
    </row>
    <row r="52" spans="1:12" ht="30" customHeight="1" outlineLevel="2" thickBot="1" x14ac:dyDescent="0.3">
      <c r="A52" s="66" t="s">
        <v>634</v>
      </c>
      <c r="B52" s="68" t="s">
        <v>103</v>
      </c>
      <c r="C52" s="68" t="s">
        <v>121</v>
      </c>
      <c r="D52" s="68" t="s">
        <v>121</v>
      </c>
      <c r="E52" s="68">
        <v>300653</v>
      </c>
      <c r="F52" s="68">
        <v>104430</v>
      </c>
      <c r="G52" s="68" t="s">
        <v>17</v>
      </c>
      <c r="H52" s="69" t="s">
        <v>104</v>
      </c>
      <c r="I52" s="68" t="s">
        <v>102</v>
      </c>
      <c r="J52" s="68" t="s">
        <v>15</v>
      </c>
      <c r="K52" s="123">
        <v>8</v>
      </c>
      <c r="L52" s="97" t="s">
        <v>19</v>
      </c>
    </row>
    <row r="53" spans="1:12" ht="20.100000000000001" customHeight="1" outlineLevel="1" thickBot="1" x14ac:dyDescent="0.3">
      <c r="A53" s="106"/>
      <c r="B53" s="107" t="s">
        <v>781</v>
      </c>
      <c r="C53" s="107"/>
      <c r="D53" s="107"/>
      <c r="E53" s="107"/>
      <c r="F53" s="107"/>
      <c r="G53" s="107"/>
      <c r="H53" s="107"/>
      <c r="I53" s="107"/>
      <c r="J53" s="108"/>
      <c r="K53" s="113">
        <f>SUBTOTAL(3,K40:K52)</f>
        <v>13</v>
      </c>
      <c r="L53" s="114"/>
    </row>
    <row r="54" spans="1:12" s="7" customFormat="1" ht="31.5" outlineLevel="2" thickBot="1" x14ac:dyDescent="0.3">
      <c r="A54" s="138" t="s">
        <v>635</v>
      </c>
      <c r="B54" s="139" t="s">
        <v>436</v>
      </c>
      <c r="C54" s="140" t="s">
        <v>434</v>
      </c>
      <c r="D54" s="140" t="s">
        <v>501</v>
      </c>
      <c r="E54" s="141">
        <v>200200034</v>
      </c>
      <c r="F54" s="139">
        <v>54108</v>
      </c>
      <c r="G54" s="139" t="s">
        <v>17</v>
      </c>
      <c r="H54" s="142" t="s">
        <v>435</v>
      </c>
      <c r="I54" s="140" t="s">
        <v>22</v>
      </c>
      <c r="J54" s="143" t="s">
        <v>20</v>
      </c>
      <c r="K54" s="144">
        <v>11</v>
      </c>
      <c r="L54" s="145" t="s">
        <v>19</v>
      </c>
    </row>
    <row r="55" spans="1:12" ht="30.75" outlineLevel="2" x14ac:dyDescent="0.25">
      <c r="A55" s="31" t="s">
        <v>636</v>
      </c>
      <c r="B55" s="131" t="s">
        <v>436</v>
      </c>
      <c r="C55" s="134" t="s">
        <v>427</v>
      </c>
      <c r="D55" s="134" t="s">
        <v>428</v>
      </c>
      <c r="E55" s="135">
        <v>200200333</v>
      </c>
      <c r="F55" s="131">
        <v>54228</v>
      </c>
      <c r="G55" s="131" t="s">
        <v>17</v>
      </c>
      <c r="H55" s="136" t="s">
        <v>352</v>
      </c>
      <c r="I55" s="134" t="s">
        <v>22</v>
      </c>
      <c r="J55" s="33" t="s">
        <v>20</v>
      </c>
      <c r="K55" s="132">
        <v>11</v>
      </c>
      <c r="L55" s="137" t="s">
        <v>19</v>
      </c>
    </row>
    <row r="56" spans="1:12" ht="30.75" outlineLevel="2" x14ac:dyDescent="0.25">
      <c r="A56" s="36" t="s">
        <v>637</v>
      </c>
      <c r="B56" s="18" t="s">
        <v>436</v>
      </c>
      <c r="C56" s="14" t="s">
        <v>437</v>
      </c>
      <c r="D56" s="14" t="s">
        <v>433</v>
      </c>
      <c r="E56" s="21">
        <v>200200347</v>
      </c>
      <c r="F56" s="18">
        <v>54241</v>
      </c>
      <c r="G56" s="18" t="s">
        <v>17</v>
      </c>
      <c r="H56" s="20" t="s">
        <v>24</v>
      </c>
      <c r="I56" s="14" t="s">
        <v>22</v>
      </c>
      <c r="J56" s="16" t="s">
        <v>14</v>
      </c>
      <c r="K56" s="63">
        <v>9</v>
      </c>
      <c r="L56" s="39" t="s">
        <v>19</v>
      </c>
    </row>
    <row r="57" spans="1:12" ht="30.75" outlineLevel="2" x14ac:dyDescent="0.25">
      <c r="A57" s="36" t="s">
        <v>638</v>
      </c>
      <c r="B57" s="14" t="s">
        <v>436</v>
      </c>
      <c r="C57" s="14" t="s">
        <v>431</v>
      </c>
      <c r="D57" s="14" t="s">
        <v>432</v>
      </c>
      <c r="E57" s="19">
        <v>200200699</v>
      </c>
      <c r="F57" s="14">
        <v>54347</v>
      </c>
      <c r="G57" s="14" t="s">
        <v>17</v>
      </c>
      <c r="H57" s="20" t="s">
        <v>352</v>
      </c>
      <c r="I57" s="14" t="s">
        <v>22</v>
      </c>
      <c r="J57" s="15" t="s">
        <v>20</v>
      </c>
      <c r="K57" s="64">
        <v>11</v>
      </c>
      <c r="L57" s="38" t="s">
        <v>19</v>
      </c>
    </row>
    <row r="58" spans="1:12" ht="30.75" outlineLevel="2" x14ac:dyDescent="0.25">
      <c r="A58" s="36" t="s">
        <v>639</v>
      </c>
      <c r="B58" s="18" t="s">
        <v>436</v>
      </c>
      <c r="C58" s="14" t="s">
        <v>429</v>
      </c>
      <c r="D58" s="14" t="s">
        <v>430</v>
      </c>
      <c r="E58" s="21">
        <v>200200714</v>
      </c>
      <c r="F58" s="18">
        <v>54353</v>
      </c>
      <c r="G58" s="18" t="s">
        <v>17</v>
      </c>
      <c r="H58" s="20" t="s">
        <v>352</v>
      </c>
      <c r="I58" s="14" t="s">
        <v>22</v>
      </c>
      <c r="J58" s="16" t="s">
        <v>16</v>
      </c>
      <c r="K58" s="63">
        <v>10</v>
      </c>
      <c r="L58" s="39" t="s">
        <v>19</v>
      </c>
    </row>
    <row r="59" spans="1:12" ht="31.5" outlineLevel="2" thickBot="1" x14ac:dyDescent="0.3">
      <c r="A59" s="42" t="s">
        <v>640</v>
      </c>
      <c r="B59" s="146" t="s">
        <v>436</v>
      </c>
      <c r="C59" s="146" t="s">
        <v>425</v>
      </c>
      <c r="D59" s="146" t="s">
        <v>426</v>
      </c>
      <c r="E59" s="147">
        <v>200200812</v>
      </c>
      <c r="F59" s="146">
        <v>54396</v>
      </c>
      <c r="G59" s="146" t="s">
        <v>17</v>
      </c>
      <c r="H59" s="148" t="s">
        <v>24</v>
      </c>
      <c r="I59" s="146" t="s">
        <v>22</v>
      </c>
      <c r="J59" s="149" t="s">
        <v>16</v>
      </c>
      <c r="K59" s="150">
        <v>10</v>
      </c>
      <c r="L59" s="151" t="s">
        <v>19</v>
      </c>
    </row>
    <row r="60" spans="1:12" ht="20.100000000000001" customHeight="1" outlineLevel="1" thickBot="1" x14ac:dyDescent="0.3">
      <c r="A60" s="106"/>
      <c r="B60" s="109" t="s">
        <v>782</v>
      </c>
      <c r="C60" s="109"/>
      <c r="D60" s="109"/>
      <c r="E60" s="109"/>
      <c r="F60" s="109"/>
      <c r="G60" s="109"/>
      <c r="H60" s="109"/>
      <c r="I60" s="109"/>
      <c r="J60" s="110"/>
      <c r="K60" s="115">
        <f>SUBTOTAL(3,K54:K59)</f>
        <v>6</v>
      </c>
      <c r="L60" s="116"/>
    </row>
    <row r="61" spans="1:12" ht="30.75" outlineLevel="2" x14ac:dyDescent="0.25">
      <c r="A61" s="70" t="s">
        <v>641</v>
      </c>
      <c r="B61" s="71" t="s">
        <v>416</v>
      </c>
      <c r="C61" s="80" t="s">
        <v>413</v>
      </c>
      <c r="D61" s="80" t="s">
        <v>414</v>
      </c>
      <c r="E61" s="81">
        <v>200040</v>
      </c>
      <c r="F61" s="71">
        <v>74123</v>
      </c>
      <c r="G61" s="71" t="s">
        <v>17</v>
      </c>
      <c r="H61" s="82" t="s">
        <v>100</v>
      </c>
      <c r="I61" s="80" t="s">
        <v>415</v>
      </c>
      <c r="J61" s="72" t="s">
        <v>14</v>
      </c>
      <c r="K61" s="124">
        <v>9</v>
      </c>
      <c r="L61" s="99" t="s">
        <v>19</v>
      </c>
    </row>
    <row r="62" spans="1:12" ht="45.75" outlineLevel="2" x14ac:dyDescent="0.25">
      <c r="A62" s="36" t="s">
        <v>642</v>
      </c>
      <c r="B62" s="18" t="s">
        <v>416</v>
      </c>
      <c r="C62" s="18" t="s">
        <v>379</v>
      </c>
      <c r="D62" s="23" t="s">
        <v>380</v>
      </c>
      <c r="E62" s="18">
        <v>100148</v>
      </c>
      <c r="F62" s="18">
        <v>74141</v>
      </c>
      <c r="G62" s="18" t="s">
        <v>17</v>
      </c>
      <c r="H62" s="22" t="s">
        <v>100</v>
      </c>
      <c r="I62" s="18" t="s">
        <v>381</v>
      </c>
      <c r="J62" s="16" t="s">
        <v>499</v>
      </c>
      <c r="K62" s="63">
        <v>7</v>
      </c>
      <c r="L62" s="39" t="s">
        <v>19</v>
      </c>
    </row>
    <row r="63" spans="1:12" ht="30.75" outlineLevel="2" x14ac:dyDescent="0.25">
      <c r="A63" s="36" t="s">
        <v>643</v>
      </c>
      <c r="B63" s="18" t="s">
        <v>416</v>
      </c>
      <c r="C63" s="18" t="s">
        <v>382</v>
      </c>
      <c r="D63" s="23" t="s">
        <v>383</v>
      </c>
      <c r="E63" s="18">
        <v>600148</v>
      </c>
      <c r="F63" s="18">
        <v>74151</v>
      </c>
      <c r="G63" s="18" t="s">
        <v>17</v>
      </c>
      <c r="H63" s="22" t="s">
        <v>100</v>
      </c>
      <c r="I63" s="18" t="s">
        <v>384</v>
      </c>
      <c r="J63" s="16" t="s">
        <v>15</v>
      </c>
      <c r="K63" s="63">
        <v>8</v>
      </c>
      <c r="L63" s="39" t="s">
        <v>19</v>
      </c>
    </row>
    <row r="64" spans="1:12" ht="30" customHeight="1" outlineLevel="2" x14ac:dyDescent="0.25">
      <c r="A64" s="36" t="s">
        <v>644</v>
      </c>
      <c r="B64" s="18" t="s">
        <v>416</v>
      </c>
      <c r="C64" s="18" t="s">
        <v>385</v>
      </c>
      <c r="D64" s="18" t="s">
        <v>386</v>
      </c>
      <c r="E64" s="18">
        <v>200229</v>
      </c>
      <c r="F64" s="18">
        <v>74180</v>
      </c>
      <c r="G64" s="18" t="s">
        <v>17</v>
      </c>
      <c r="H64" s="22" t="s">
        <v>100</v>
      </c>
      <c r="I64" s="18" t="s">
        <v>384</v>
      </c>
      <c r="J64" s="16" t="s">
        <v>15</v>
      </c>
      <c r="K64" s="63">
        <v>8</v>
      </c>
      <c r="L64" s="39" t="s">
        <v>19</v>
      </c>
    </row>
    <row r="65" spans="1:12" ht="30.75" outlineLevel="2" x14ac:dyDescent="0.25">
      <c r="A65" s="36" t="s">
        <v>645</v>
      </c>
      <c r="B65" s="18" t="s">
        <v>416</v>
      </c>
      <c r="C65" s="18" t="s">
        <v>387</v>
      </c>
      <c r="D65" s="23" t="s">
        <v>388</v>
      </c>
      <c r="E65" s="18">
        <v>200242</v>
      </c>
      <c r="F65" s="18">
        <v>74184</v>
      </c>
      <c r="G65" s="18" t="s">
        <v>18</v>
      </c>
      <c r="H65" s="22">
        <v>7</v>
      </c>
      <c r="I65" s="18" t="s">
        <v>389</v>
      </c>
      <c r="J65" s="16" t="s">
        <v>14</v>
      </c>
      <c r="K65" s="63">
        <v>9</v>
      </c>
      <c r="L65" s="39" t="s">
        <v>19</v>
      </c>
    </row>
    <row r="66" spans="1:12" ht="45.75" outlineLevel="2" x14ac:dyDescent="0.25">
      <c r="A66" s="36" t="s">
        <v>646</v>
      </c>
      <c r="B66" s="18" t="s">
        <v>416</v>
      </c>
      <c r="C66" s="18" t="s">
        <v>390</v>
      </c>
      <c r="D66" s="18" t="s">
        <v>498</v>
      </c>
      <c r="E66" s="18">
        <v>100330</v>
      </c>
      <c r="F66" s="18">
        <v>74189</v>
      </c>
      <c r="G66" s="18" t="s">
        <v>17</v>
      </c>
      <c r="H66" s="22" t="s">
        <v>391</v>
      </c>
      <c r="I66" s="18" t="s">
        <v>392</v>
      </c>
      <c r="J66" s="16" t="s">
        <v>14</v>
      </c>
      <c r="K66" s="63">
        <v>9</v>
      </c>
      <c r="L66" s="39" t="s">
        <v>19</v>
      </c>
    </row>
    <row r="67" spans="1:12" ht="30.75" outlineLevel="2" x14ac:dyDescent="0.25">
      <c r="A67" s="36" t="s">
        <v>647</v>
      </c>
      <c r="B67" s="18" t="s">
        <v>416</v>
      </c>
      <c r="C67" s="18" t="s">
        <v>393</v>
      </c>
      <c r="D67" s="18" t="s">
        <v>394</v>
      </c>
      <c r="E67" s="18">
        <v>200288</v>
      </c>
      <c r="F67" s="18">
        <v>74201</v>
      </c>
      <c r="G67" s="18" t="s">
        <v>17</v>
      </c>
      <c r="H67" s="22" t="s">
        <v>100</v>
      </c>
      <c r="I67" s="18" t="s">
        <v>384</v>
      </c>
      <c r="J67" s="16" t="s">
        <v>16</v>
      </c>
      <c r="K67" s="63">
        <v>10</v>
      </c>
      <c r="L67" s="39" t="s">
        <v>19</v>
      </c>
    </row>
    <row r="68" spans="1:12" ht="30.75" outlineLevel="2" x14ac:dyDescent="0.25">
      <c r="A68" s="36" t="s">
        <v>648</v>
      </c>
      <c r="B68" s="18" t="s">
        <v>416</v>
      </c>
      <c r="C68" s="18" t="s">
        <v>395</v>
      </c>
      <c r="D68" s="18" t="s">
        <v>396</v>
      </c>
      <c r="E68" s="18">
        <v>200447</v>
      </c>
      <c r="F68" s="18">
        <v>74244</v>
      </c>
      <c r="G68" s="18" t="s">
        <v>17</v>
      </c>
      <c r="H68" s="22" t="s">
        <v>100</v>
      </c>
      <c r="I68" s="18" t="s">
        <v>397</v>
      </c>
      <c r="J68" s="16" t="s">
        <v>14</v>
      </c>
      <c r="K68" s="63">
        <v>9</v>
      </c>
      <c r="L68" s="39" t="s">
        <v>19</v>
      </c>
    </row>
    <row r="69" spans="1:12" ht="30.75" outlineLevel="2" x14ac:dyDescent="0.25">
      <c r="A69" s="36" t="s">
        <v>649</v>
      </c>
      <c r="B69" s="18" t="s">
        <v>416</v>
      </c>
      <c r="C69" s="18" t="s">
        <v>398</v>
      </c>
      <c r="D69" s="18" t="s">
        <v>399</v>
      </c>
      <c r="E69" s="18">
        <v>200489</v>
      </c>
      <c r="F69" s="18">
        <v>74258</v>
      </c>
      <c r="G69" s="18" t="s">
        <v>17</v>
      </c>
      <c r="H69" s="22" t="s">
        <v>100</v>
      </c>
      <c r="I69" s="18" t="s">
        <v>384</v>
      </c>
      <c r="J69" s="16" t="s">
        <v>15</v>
      </c>
      <c r="K69" s="63">
        <v>8</v>
      </c>
      <c r="L69" s="39" t="s">
        <v>19</v>
      </c>
    </row>
    <row r="70" spans="1:12" ht="30" customHeight="1" outlineLevel="2" x14ac:dyDescent="0.25">
      <c r="A70" s="36" t="s">
        <v>650</v>
      </c>
      <c r="B70" s="18" t="s">
        <v>416</v>
      </c>
      <c r="C70" s="18" t="s">
        <v>400</v>
      </c>
      <c r="D70" s="18" t="s">
        <v>401</v>
      </c>
      <c r="E70" s="14">
        <v>200385</v>
      </c>
      <c r="F70" s="14">
        <v>74228</v>
      </c>
      <c r="G70" s="14" t="s">
        <v>17</v>
      </c>
      <c r="H70" s="22" t="s">
        <v>100</v>
      </c>
      <c r="I70" s="14" t="s">
        <v>384</v>
      </c>
      <c r="J70" s="16" t="s">
        <v>15</v>
      </c>
      <c r="K70" s="64">
        <v>8</v>
      </c>
      <c r="L70" s="39" t="s">
        <v>19</v>
      </c>
    </row>
    <row r="71" spans="1:12" ht="30.75" outlineLevel="2" x14ac:dyDescent="0.25">
      <c r="A71" s="36" t="s">
        <v>651</v>
      </c>
      <c r="B71" s="18" t="s">
        <v>416</v>
      </c>
      <c r="C71" s="18" t="s">
        <v>402</v>
      </c>
      <c r="D71" s="18" t="s">
        <v>403</v>
      </c>
      <c r="E71" s="18">
        <v>100570</v>
      </c>
      <c r="F71" s="18">
        <v>74280</v>
      </c>
      <c r="G71" s="18" t="s">
        <v>404</v>
      </c>
      <c r="H71" s="22" t="s">
        <v>417</v>
      </c>
      <c r="I71" s="18" t="s">
        <v>405</v>
      </c>
      <c r="J71" s="16" t="s">
        <v>15</v>
      </c>
      <c r="K71" s="63">
        <v>8</v>
      </c>
      <c r="L71" s="39" t="s">
        <v>19</v>
      </c>
    </row>
    <row r="72" spans="1:12" ht="30.75" outlineLevel="2" x14ac:dyDescent="0.25">
      <c r="A72" s="36" t="s">
        <v>652</v>
      </c>
      <c r="B72" s="18" t="s">
        <v>416</v>
      </c>
      <c r="C72" s="18" t="s">
        <v>406</v>
      </c>
      <c r="D72" s="14" t="s">
        <v>407</v>
      </c>
      <c r="E72" s="24">
        <v>200642</v>
      </c>
      <c r="F72" s="18">
        <v>74290</v>
      </c>
      <c r="G72" s="18" t="s">
        <v>17</v>
      </c>
      <c r="H72" s="22" t="s">
        <v>408</v>
      </c>
      <c r="I72" s="18" t="s">
        <v>409</v>
      </c>
      <c r="J72" s="16" t="s">
        <v>14</v>
      </c>
      <c r="K72" s="63">
        <v>9</v>
      </c>
      <c r="L72" s="39" t="s">
        <v>19</v>
      </c>
    </row>
    <row r="73" spans="1:12" ht="31.5" outlineLevel="2" thickBot="1" x14ac:dyDescent="0.3">
      <c r="A73" s="66" t="s">
        <v>653</v>
      </c>
      <c r="B73" s="73" t="s">
        <v>416</v>
      </c>
      <c r="C73" s="73" t="s">
        <v>410</v>
      </c>
      <c r="D73" s="73" t="s">
        <v>411</v>
      </c>
      <c r="E73" s="84">
        <v>100798</v>
      </c>
      <c r="F73" s="73">
        <v>74352</v>
      </c>
      <c r="G73" s="73" t="s">
        <v>17</v>
      </c>
      <c r="H73" s="85">
        <v>2</v>
      </c>
      <c r="I73" s="73" t="s">
        <v>412</v>
      </c>
      <c r="J73" s="68" t="s">
        <v>15</v>
      </c>
      <c r="K73" s="127">
        <v>8</v>
      </c>
      <c r="L73" s="102" t="s">
        <v>19</v>
      </c>
    </row>
    <row r="74" spans="1:12" ht="20.100000000000001" customHeight="1" outlineLevel="1" thickBot="1" x14ac:dyDescent="0.3">
      <c r="A74" s="106"/>
      <c r="B74" s="109" t="s">
        <v>783</v>
      </c>
      <c r="C74" s="109"/>
      <c r="D74" s="109"/>
      <c r="E74" s="109"/>
      <c r="F74" s="109"/>
      <c r="G74" s="109"/>
      <c r="H74" s="109"/>
      <c r="I74" s="109"/>
      <c r="J74" s="110"/>
      <c r="K74" s="115">
        <f>SUBTOTAL(3,K61:K73)</f>
        <v>13</v>
      </c>
      <c r="L74" s="116"/>
    </row>
    <row r="75" spans="1:12" ht="90.75" outlineLevel="2" x14ac:dyDescent="0.25">
      <c r="A75" s="70" t="s">
        <v>654</v>
      </c>
      <c r="B75" s="86" t="s">
        <v>273</v>
      </c>
      <c r="C75" s="86" t="s">
        <v>271</v>
      </c>
      <c r="D75" s="86" t="s">
        <v>275</v>
      </c>
      <c r="E75" s="86">
        <v>200100268</v>
      </c>
      <c r="F75" s="82" t="s">
        <v>378</v>
      </c>
      <c r="G75" s="86" t="s">
        <v>18</v>
      </c>
      <c r="H75" s="87" t="s">
        <v>100</v>
      </c>
      <c r="I75" s="86" t="s">
        <v>272</v>
      </c>
      <c r="J75" s="86" t="s">
        <v>16</v>
      </c>
      <c r="K75" s="128">
        <v>10</v>
      </c>
      <c r="L75" s="103" t="s">
        <v>19</v>
      </c>
    </row>
    <row r="76" spans="1:12" ht="31.5" outlineLevel="2" thickBot="1" x14ac:dyDescent="0.3">
      <c r="A76" s="66" t="s">
        <v>655</v>
      </c>
      <c r="B76" s="68" t="s">
        <v>273</v>
      </c>
      <c r="C76" s="68" t="s">
        <v>269</v>
      </c>
      <c r="D76" s="68" t="s">
        <v>274</v>
      </c>
      <c r="E76" s="68">
        <v>200100370</v>
      </c>
      <c r="F76" s="83" t="s">
        <v>377</v>
      </c>
      <c r="G76" s="68" t="s">
        <v>18</v>
      </c>
      <c r="H76" s="69" t="s">
        <v>31</v>
      </c>
      <c r="I76" s="68" t="s">
        <v>270</v>
      </c>
      <c r="J76" s="68" t="s">
        <v>16</v>
      </c>
      <c r="K76" s="123">
        <v>10</v>
      </c>
      <c r="L76" s="97" t="s">
        <v>19</v>
      </c>
    </row>
    <row r="77" spans="1:12" ht="20.100000000000001" customHeight="1" outlineLevel="1" thickBot="1" x14ac:dyDescent="0.3">
      <c r="A77" s="106"/>
      <c r="B77" s="107" t="s">
        <v>784</v>
      </c>
      <c r="C77" s="107"/>
      <c r="D77" s="107"/>
      <c r="E77" s="107"/>
      <c r="F77" s="107"/>
      <c r="G77" s="107"/>
      <c r="H77" s="107"/>
      <c r="I77" s="107"/>
      <c r="J77" s="108"/>
      <c r="K77" s="113">
        <f>SUBTOTAL(3,K75:K76)</f>
        <v>2</v>
      </c>
      <c r="L77" s="114"/>
    </row>
    <row r="78" spans="1:12" ht="31.5" outlineLevel="2" thickBot="1" x14ac:dyDescent="0.3">
      <c r="A78" s="138" t="s">
        <v>656</v>
      </c>
      <c r="B78" s="140" t="s">
        <v>34</v>
      </c>
      <c r="C78" s="140" t="s">
        <v>500</v>
      </c>
      <c r="D78" s="140" t="s">
        <v>61</v>
      </c>
      <c r="E78" s="140">
        <v>200100580</v>
      </c>
      <c r="F78" s="140">
        <v>94178</v>
      </c>
      <c r="G78" s="140" t="s">
        <v>13</v>
      </c>
      <c r="H78" s="152"/>
      <c r="I78" s="140" t="s">
        <v>57</v>
      </c>
      <c r="J78" s="153" t="s">
        <v>20</v>
      </c>
      <c r="K78" s="154">
        <v>11</v>
      </c>
      <c r="L78" s="155"/>
    </row>
    <row r="79" spans="1:12" ht="31.5" outlineLevel="2" thickBot="1" x14ac:dyDescent="0.3">
      <c r="A79" s="138" t="s">
        <v>657</v>
      </c>
      <c r="B79" s="140" t="s">
        <v>34</v>
      </c>
      <c r="C79" s="140" t="s">
        <v>58</v>
      </c>
      <c r="D79" s="140" t="s">
        <v>59</v>
      </c>
      <c r="E79" s="140">
        <v>200100651</v>
      </c>
      <c r="F79" s="140">
        <v>94193</v>
      </c>
      <c r="G79" s="140" t="s">
        <v>13</v>
      </c>
      <c r="H79" s="142" t="s">
        <v>62</v>
      </c>
      <c r="I79" s="140" t="s">
        <v>60</v>
      </c>
      <c r="J79" s="143" t="s">
        <v>14</v>
      </c>
      <c r="K79" s="156">
        <v>9</v>
      </c>
      <c r="L79" s="155" t="s">
        <v>19</v>
      </c>
    </row>
    <row r="80" spans="1:12" ht="20.100000000000001" customHeight="1" outlineLevel="1" thickBot="1" x14ac:dyDescent="0.3">
      <c r="A80" s="106"/>
      <c r="B80" s="109" t="s">
        <v>785</v>
      </c>
      <c r="C80" s="109"/>
      <c r="D80" s="109"/>
      <c r="E80" s="109"/>
      <c r="F80" s="109"/>
      <c r="G80" s="109"/>
      <c r="H80" s="109"/>
      <c r="I80" s="109"/>
      <c r="J80" s="110"/>
      <c r="K80" s="113">
        <f>SUBTOTAL(3,K78:K79)</f>
        <v>2</v>
      </c>
      <c r="L80" s="114"/>
    </row>
    <row r="81" spans="1:12" ht="30.75" outlineLevel="2" x14ac:dyDescent="0.25">
      <c r="A81" s="70" t="s">
        <v>658</v>
      </c>
      <c r="B81" s="71" t="s">
        <v>328</v>
      </c>
      <c r="C81" s="71" t="s">
        <v>299</v>
      </c>
      <c r="D81" s="71" t="s">
        <v>300</v>
      </c>
      <c r="E81" s="71">
        <v>200043</v>
      </c>
      <c r="F81" s="71">
        <v>114122</v>
      </c>
      <c r="G81" s="71" t="s">
        <v>337</v>
      </c>
      <c r="H81" s="71" t="s">
        <v>301</v>
      </c>
      <c r="I81" s="71" t="s">
        <v>302</v>
      </c>
      <c r="J81" s="72" t="s">
        <v>15</v>
      </c>
      <c r="K81" s="124">
        <v>8</v>
      </c>
      <c r="L81" s="99" t="s">
        <v>303</v>
      </c>
    </row>
    <row r="82" spans="1:12" ht="45.75" outlineLevel="2" x14ac:dyDescent="0.25">
      <c r="A82" s="36" t="s">
        <v>659</v>
      </c>
      <c r="B82" s="18" t="s">
        <v>328</v>
      </c>
      <c r="C82" s="18" t="s">
        <v>295</v>
      </c>
      <c r="D82" s="18" t="s">
        <v>296</v>
      </c>
      <c r="E82" s="18">
        <v>200051</v>
      </c>
      <c r="F82" s="18">
        <v>114130</v>
      </c>
      <c r="G82" s="18" t="s">
        <v>337</v>
      </c>
      <c r="H82" s="18" t="s">
        <v>297</v>
      </c>
      <c r="I82" s="18" t="s">
        <v>298</v>
      </c>
      <c r="J82" s="16" t="s">
        <v>499</v>
      </c>
      <c r="K82" s="63">
        <v>7</v>
      </c>
      <c r="L82" s="39"/>
    </row>
    <row r="83" spans="1:12" ht="30.75" outlineLevel="2" x14ac:dyDescent="0.25">
      <c r="A83" s="36" t="s">
        <v>660</v>
      </c>
      <c r="B83" s="18" t="s">
        <v>328</v>
      </c>
      <c r="C83" s="18" t="s">
        <v>304</v>
      </c>
      <c r="D83" s="18" t="s">
        <v>305</v>
      </c>
      <c r="E83" s="18">
        <v>200114</v>
      </c>
      <c r="F83" s="18">
        <v>114164</v>
      </c>
      <c r="G83" s="18" t="s">
        <v>306</v>
      </c>
      <c r="H83" s="25">
        <v>42162</v>
      </c>
      <c r="I83" s="18" t="s">
        <v>307</v>
      </c>
      <c r="J83" s="16" t="s">
        <v>14</v>
      </c>
      <c r="K83" s="63">
        <v>9</v>
      </c>
      <c r="L83" s="39"/>
    </row>
    <row r="84" spans="1:12" ht="60.75" outlineLevel="2" x14ac:dyDescent="0.25">
      <c r="A84" s="36" t="s">
        <v>661</v>
      </c>
      <c r="B84" s="18" t="s">
        <v>328</v>
      </c>
      <c r="C84" s="18" t="s">
        <v>329</v>
      </c>
      <c r="D84" s="18" t="s">
        <v>308</v>
      </c>
      <c r="E84" s="18">
        <v>200983</v>
      </c>
      <c r="F84" s="18">
        <v>114176</v>
      </c>
      <c r="G84" s="18" t="s">
        <v>17</v>
      </c>
      <c r="H84" s="18" t="s">
        <v>336</v>
      </c>
      <c r="I84" s="18" t="s">
        <v>309</v>
      </c>
      <c r="J84" s="16" t="s">
        <v>14</v>
      </c>
      <c r="K84" s="63">
        <v>9</v>
      </c>
      <c r="L84" s="39"/>
    </row>
    <row r="85" spans="1:12" ht="45.75" outlineLevel="2" x14ac:dyDescent="0.25">
      <c r="A85" s="36" t="s">
        <v>662</v>
      </c>
      <c r="B85" s="18" t="s">
        <v>328</v>
      </c>
      <c r="C85" s="18" t="s">
        <v>310</v>
      </c>
      <c r="D85" s="18"/>
      <c r="E85" s="18">
        <v>200218</v>
      </c>
      <c r="F85" s="18">
        <v>114214</v>
      </c>
      <c r="G85" s="18" t="s">
        <v>17</v>
      </c>
      <c r="H85" s="22" t="s">
        <v>100</v>
      </c>
      <c r="I85" s="18" t="s">
        <v>311</v>
      </c>
      <c r="J85" s="16" t="s">
        <v>15</v>
      </c>
      <c r="K85" s="63">
        <v>8</v>
      </c>
      <c r="L85" s="39"/>
    </row>
    <row r="86" spans="1:12" ht="30.75" outlineLevel="2" x14ac:dyDescent="0.25">
      <c r="A86" s="36" t="s">
        <v>663</v>
      </c>
      <c r="B86" s="18" t="s">
        <v>328</v>
      </c>
      <c r="C86" s="18" t="s">
        <v>312</v>
      </c>
      <c r="D86" s="18" t="s">
        <v>313</v>
      </c>
      <c r="E86" s="18">
        <v>200236</v>
      </c>
      <c r="F86" s="18">
        <v>114224</v>
      </c>
      <c r="G86" s="18" t="s">
        <v>13</v>
      </c>
      <c r="H86" s="22" t="s">
        <v>314</v>
      </c>
      <c r="I86" s="18" t="s">
        <v>315</v>
      </c>
      <c r="J86" s="16" t="s">
        <v>14</v>
      </c>
      <c r="K86" s="63">
        <v>9</v>
      </c>
      <c r="L86" s="39" t="s">
        <v>316</v>
      </c>
    </row>
    <row r="87" spans="1:12" ht="60.75" outlineLevel="2" x14ac:dyDescent="0.25">
      <c r="A87" s="36" t="s">
        <v>664</v>
      </c>
      <c r="B87" s="18" t="s">
        <v>328</v>
      </c>
      <c r="C87" s="18" t="s">
        <v>330</v>
      </c>
      <c r="D87" s="18" t="s">
        <v>317</v>
      </c>
      <c r="E87" s="18">
        <v>200607</v>
      </c>
      <c r="F87" s="18">
        <v>114427</v>
      </c>
      <c r="G87" s="18" t="s">
        <v>17</v>
      </c>
      <c r="H87" s="22" t="s">
        <v>334</v>
      </c>
      <c r="I87" s="18" t="s">
        <v>318</v>
      </c>
      <c r="J87" s="16" t="s">
        <v>14</v>
      </c>
      <c r="K87" s="63">
        <v>9</v>
      </c>
      <c r="L87" s="39"/>
    </row>
    <row r="88" spans="1:12" ht="30.75" outlineLevel="2" x14ac:dyDescent="0.25">
      <c r="A88" s="36" t="s">
        <v>665</v>
      </c>
      <c r="B88" s="18" t="s">
        <v>328</v>
      </c>
      <c r="C88" s="18" t="s">
        <v>331</v>
      </c>
      <c r="D88" s="18" t="s">
        <v>319</v>
      </c>
      <c r="E88" s="18">
        <v>200608</v>
      </c>
      <c r="F88" s="18">
        <v>114428</v>
      </c>
      <c r="G88" s="18" t="s">
        <v>13</v>
      </c>
      <c r="H88" s="22" t="s">
        <v>314</v>
      </c>
      <c r="I88" s="18" t="s">
        <v>320</v>
      </c>
      <c r="J88" s="16" t="s">
        <v>14</v>
      </c>
      <c r="K88" s="63">
        <v>9</v>
      </c>
      <c r="L88" s="39"/>
    </row>
    <row r="89" spans="1:12" ht="30" customHeight="1" outlineLevel="2" x14ac:dyDescent="0.25">
      <c r="A89" s="36" t="s">
        <v>666</v>
      </c>
      <c r="B89" s="18" t="s">
        <v>328</v>
      </c>
      <c r="C89" s="18" t="s">
        <v>332</v>
      </c>
      <c r="D89" s="18" t="s">
        <v>321</v>
      </c>
      <c r="E89" s="18">
        <v>200789</v>
      </c>
      <c r="F89" s="18">
        <v>114510</v>
      </c>
      <c r="G89" s="18" t="s">
        <v>17</v>
      </c>
      <c r="H89" s="22" t="s">
        <v>335</v>
      </c>
      <c r="I89" s="18" t="s">
        <v>17</v>
      </c>
      <c r="J89" s="16" t="s">
        <v>14</v>
      </c>
      <c r="K89" s="63">
        <v>9</v>
      </c>
      <c r="L89" s="39"/>
    </row>
    <row r="90" spans="1:12" ht="30.75" outlineLevel="2" x14ac:dyDescent="0.25">
      <c r="A90" s="36" t="s">
        <v>667</v>
      </c>
      <c r="B90" s="18" t="s">
        <v>328</v>
      </c>
      <c r="C90" s="18" t="s">
        <v>322</v>
      </c>
      <c r="D90" s="18" t="s">
        <v>323</v>
      </c>
      <c r="E90" s="18">
        <v>200972</v>
      </c>
      <c r="F90" s="18">
        <v>114553</v>
      </c>
      <c r="G90" s="18" t="s">
        <v>17</v>
      </c>
      <c r="H90" s="22" t="s">
        <v>324</v>
      </c>
      <c r="I90" s="18" t="s">
        <v>325</v>
      </c>
      <c r="J90" s="16" t="s">
        <v>14</v>
      </c>
      <c r="K90" s="63">
        <v>9</v>
      </c>
      <c r="L90" s="39"/>
    </row>
    <row r="91" spans="1:12" ht="31.5" outlineLevel="2" thickBot="1" x14ac:dyDescent="0.3">
      <c r="A91" s="66" t="s">
        <v>668</v>
      </c>
      <c r="B91" s="73" t="s">
        <v>328</v>
      </c>
      <c r="C91" s="73" t="s">
        <v>333</v>
      </c>
      <c r="D91" s="73" t="s">
        <v>326</v>
      </c>
      <c r="E91" s="73">
        <v>200932</v>
      </c>
      <c r="F91" s="73">
        <v>114597</v>
      </c>
      <c r="G91" s="73" t="s">
        <v>17</v>
      </c>
      <c r="H91" s="85"/>
      <c r="I91" s="73" t="s">
        <v>327</v>
      </c>
      <c r="J91" s="68" t="s">
        <v>14</v>
      </c>
      <c r="K91" s="127">
        <v>9</v>
      </c>
      <c r="L91" s="102"/>
    </row>
    <row r="92" spans="1:12" ht="20.100000000000001" customHeight="1" outlineLevel="1" thickBot="1" x14ac:dyDescent="0.3">
      <c r="A92" s="106"/>
      <c r="B92" s="109" t="s">
        <v>786</v>
      </c>
      <c r="C92" s="109"/>
      <c r="D92" s="109"/>
      <c r="E92" s="109"/>
      <c r="F92" s="109"/>
      <c r="G92" s="109"/>
      <c r="H92" s="109"/>
      <c r="I92" s="109"/>
      <c r="J92" s="110"/>
      <c r="K92" s="115">
        <f>SUBTOTAL(3,K81:K91)</f>
        <v>11</v>
      </c>
      <c r="L92" s="116"/>
    </row>
    <row r="93" spans="1:12" ht="30.75" outlineLevel="2" x14ac:dyDescent="0.25">
      <c r="A93" s="70" t="s">
        <v>669</v>
      </c>
      <c r="B93" s="71" t="s">
        <v>231</v>
      </c>
      <c r="C93" s="88" t="s">
        <v>214</v>
      </c>
      <c r="D93" s="71" t="s">
        <v>215</v>
      </c>
      <c r="E93" s="71">
        <v>600006</v>
      </c>
      <c r="F93" s="71">
        <v>124101</v>
      </c>
      <c r="G93" s="71" t="s">
        <v>13</v>
      </c>
      <c r="H93" s="89" t="s">
        <v>201</v>
      </c>
      <c r="I93" s="89" t="s">
        <v>216</v>
      </c>
      <c r="J93" s="72" t="s">
        <v>15</v>
      </c>
      <c r="K93" s="124">
        <v>8</v>
      </c>
      <c r="L93" s="99" t="s">
        <v>12</v>
      </c>
    </row>
    <row r="94" spans="1:12" ht="30.75" outlineLevel="2" x14ac:dyDescent="0.25">
      <c r="A94" s="36" t="s">
        <v>670</v>
      </c>
      <c r="B94" s="18" t="s">
        <v>231</v>
      </c>
      <c r="C94" s="26" t="s">
        <v>217</v>
      </c>
      <c r="D94" s="18" t="s">
        <v>218</v>
      </c>
      <c r="E94" s="18">
        <v>600097</v>
      </c>
      <c r="F94" s="18">
        <v>124118</v>
      </c>
      <c r="G94" s="18" t="s">
        <v>13</v>
      </c>
      <c r="H94" s="27" t="s">
        <v>201</v>
      </c>
      <c r="I94" s="27" t="s">
        <v>216</v>
      </c>
      <c r="J94" s="27" t="s">
        <v>499</v>
      </c>
      <c r="K94" s="63">
        <v>7</v>
      </c>
      <c r="L94" s="39" t="s">
        <v>12</v>
      </c>
    </row>
    <row r="95" spans="1:12" ht="30.75" outlineLevel="2" x14ac:dyDescent="0.25">
      <c r="A95" s="36" t="s">
        <v>671</v>
      </c>
      <c r="B95" s="18" t="s">
        <v>231</v>
      </c>
      <c r="C95" s="18" t="s">
        <v>219</v>
      </c>
      <c r="D95" s="18" t="s">
        <v>220</v>
      </c>
      <c r="E95" s="18">
        <v>600364</v>
      </c>
      <c r="F95" s="18">
        <v>124161</v>
      </c>
      <c r="G95" s="18" t="s">
        <v>13</v>
      </c>
      <c r="H95" s="27" t="s">
        <v>201</v>
      </c>
      <c r="I95" s="27" t="s">
        <v>216</v>
      </c>
      <c r="J95" s="16" t="s">
        <v>14</v>
      </c>
      <c r="K95" s="63">
        <v>9</v>
      </c>
      <c r="L95" s="39" t="s">
        <v>12</v>
      </c>
    </row>
    <row r="96" spans="1:12" ht="30.75" outlineLevel="2" x14ac:dyDescent="0.25">
      <c r="A96" s="36" t="s">
        <v>672</v>
      </c>
      <c r="B96" s="18" t="s">
        <v>231</v>
      </c>
      <c r="C96" s="18" t="s">
        <v>221</v>
      </c>
      <c r="D96" s="18" t="s">
        <v>222</v>
      </c>
      <c r="E96" s="18">
        <v>600651</v>
      </c>
      <c r="F96" s="18">
        <v>124209</v>
      </c>
      <c r="G96" s="18" t="s">
        <v>13</v>
      </c>
      <c r="H96" s="27" t="s">
        <v>201</v>
      </c>
      <c r="I96" s="27" t="s">
        <v>216</v>
      </c>
      <c r="J96" s="27" t="s">
        <v>16</v>
      </c>
      <c r="K96" s="63">
        <v>10</v>
      </c>
      <c r="L96" s="39" t="s">
        <v>12</v>
      </c>
    </row>
    <row r="97" spans="1:12" ht="30.75" outlineLevel="2" x14ac:dyDescent="0.25">
      <c r="A97" s="36" t="s">
        <v>673</v>
      </c>
      <c r="B97" s="18" t="s">
        <v>231</v>
      </c>
      <c r="C97" s="18" t="s">
        <v>223</v>
      </c>
      <c r="D97" s="18" t="s">
        <v>224</v>
      </c>
      <c r="E97" s="18">
        <v>600829</v>
      </c>
      <c r="F97" s="18">
        <v>124244</v>
      </c>
      <c r="G97" s="18" t="s">
        <v>13</v>
      </c>
      <c r="H97" s="27" t="s">
        <v>201</v>
      </c>
      <c r="I97" s="27" t="s">
        <v>216</v>
      </c>
      <c r="J97" s="16" t="s">
        <v>14</v>
      </c>
      <c r="K97" s="63">
        <v>9</v>
      </c>
      <c r="L97" s="39" t="s">
        <v>12</v>
      </c>
    </row>
    <row r="98" spans="1:12" ht="30.75" outlineLevel="2" x14ac:dyDescent="0.25">
      <c r="A98" s="36" t="s">
        <v>674</v>
      </c>
      <c r="B98" s="18" t="s">
        <v>231</v>
      </c>
      <c r="C98" s="26" t="s">
        <v>225</v>
      </c>
      <c r="D98" s="18" t="s">
        <v>226</v>
      </c>
      <c r="E98" s="18">
        <v>600835</v>
      </c>
      <c r="F98" s="18">
        <v>124282</v>
      </c>
      <c r="G98" s="18" t="s">
        <v>13</v>
      </c>
      <c r="H98" s="27" t="s">
        <v>201</v>
      </c>
      <c r="I98" s="27" t="s">
        <v>216</v>
      </c>
      <c r="J98" s="16" t="s">
        <v>14</v>
      </c>
      <c r="K98" s="63">
        <v>9</v>
      </c>
      <c r="L98" s="39" t="s">
        <v>12</v>
      </c>
    </row>
    <row r="99" spans="1:12" ht="30.75" outlineLevel="2" x14ac:dyDescent="0.25">
      <c r="A99" s="36" t="s">
        <v>675</v>
      </c>
      <c r="B99" s="18" t="s">
        <v>231</v>
      </c>
      <c r="C99" s="18" t="s">
        <v>227</v>
      </c>
      <c r="D99" s="18" t="s">
        <v>228</v>
      </c>
      <c r="E99" s="18">
        <v>600902</v>
      </c>
      <c r="F99" s="18">
        <v>124262</v>
      </c>
      <c r="G99" s="18" t="s">
        <v>13</v>
      </c>
      <c r="H99" s="27" t="s">
        <v>201</v>
      </c>
      <c r="I99" s="27" t="s">
        <v>216</v>
      </c>
      <c r="J99" s="16" t="s">
        <v>15</v>
      </c>
      <c r="K99" s="63">
        <v>8</v>
      </c>
      <c r="L99" s="39" t="s">
        <v>12</v>
      </c>
    </row>
    <row r="100" spans="1:12" ht="31.5" outlineLevel="2" thickBot="1" x14ac:dyDescent="0.3">
      <c r="A100" s="66" t="s">
        <v>676</v>
      </c>
      <c r="B100" s="73" t="s">
        <v>231</v>
      </c>
      <c r="C100" s="73" t="s">
        <v>229</v>
      </c>
      <c r="D100" s="73" t="s">
        <v>230</v>
      </c>
      <c r="E100" s="73">
        <v>600929</v>
      </c>
      <c r="F100" s="73">
        <v>124265</v>
      </c>
      <c r="G100" s="73" t="s">
        <v>13</v>
      </c>
      <c r="H100" s="90" t="s">
        <v>201</v>
      </c>
      <c r="I100" s="90" t="s">
        <v>216</v>
      </c>
      <c r="J100" s="68" t="s">
        <v>14</v>
      </c>
      <c r="K100" s="127">
        <v>9</v>
      </c>
      <c r="L100" s="102" t="s">
        <v>12</v>
      </c>
    </row>
    <row r="101" spans="1:12" ht="20.100000000000001" customHeight="1" outlineLevel="1" thickBot="1" x14ac:dyDescent="0.3">
      <c r="A101" s="106"/>
      <c r="B101" s="109" t="s">
        <v>787</v>
      </c>
      <c r="C101" s="109"/>
      <c r="D101" s="109"/>
      <c r="E101" s="109"/>
      <c r="F101" s="109"/>
      <c r="G101" s="109"/>
      <c r="H101" s="109"/>
      <c r="I101" s="109"/>
      <c r="J101" s="110"/>
      <c r="K101" s="115">
        <f>SUBTOTAL(3,K93:K100)</f>
        <v>8</v>
      </c>
      <c r="L101" s="116"/>
    </row>
    <row r="102" spans="1:12" ht="30" customHeight="1" outlineLevel="2" thickBot="1" x14ac:dyDescent="0.3">
      <c r="A102" s="138" t="s">
        <v>677</v>
      </c>
      <c r="B102" s="139" t="s">
        <v>164</v>
      </c>
      <c r="C102" s="139" t="s">
        <v>148</v>
      </c>
      <c r="D102" s="139" t="s">
        <v>149</v>
      </c>
      <c r="E102" s="139">
        <v>400090</v>
      </c>
      <c r="F102" s="139">
        <v>134127</v>
      </c>
      <c r="G102" s="139" t="s">
        <v>17</v>
      </c>
      <c r="H102" s="157" t="s">
        <v>98</v>
      </c>
      <c r="I102" s="139" t="s">
        <v>150</v>
      </c>
      <c r="J102" s="143" t="s">
        <v>16</v>
      </c>
      <c r="K102" s="144">
        <v>10</v>
      </c>
      <c r="L102" s="145"/>
    </row>
    <row r="103" spans="1:12" ht="30" customHeight="1" outlineLevel="2" x14ac:dyDescent="0.25">
      <c r="A103" s="31" t="s">
        <v>678</v>
      </c>
      <c r="B103" s="131" t="s">
        <v>164</v>
      </c>
      <c r="C103" s="131" t="s">
        <v>151</v>
      </c>
      <c r="D103" s="131" t="s">
        <v>152</v>
      </c>
      <c r="E103" s="131">
        <v>400412</v>
      </c>
      <c r="F103" s="131">
        <v>134228</v>
      </c>
      <c r="G103" s="131" t="s">
        <v>17</v>
      </c>
      <c r="H103" s="158" t="s">
        <v>98</v>
      </c>
      <c r="I103" s="131" t="s">
        <v>153</v>
      </c>
      <c r="J103" s="33" t="s">
        <v>16</v>
      </c>
      <c r="K103" s="132">
        <v>10</v>
      </c>
      <c r="L103" s="137"/>
    </row>
    <row r="104" spans="1:12" ht="30" customHeight="1" outlineLevel="2" x14ac:dyDescent="0.25">
      <c r="A104" s="36" t="s">
        <v>679</v>
      </c>
      <c r="B104" s="18" t="s">
        <v>164</v>
      </c>
      <c r="C104" s="18" t="s">
        <v>154</v>
      </c>
      <c r="D104" s="18" t="s">
        <v>155</v>
      </c>
      <c r="E104" s="18">
        <v>400491</v>
      </c>
      <c r="F104" s="18">
        <v>134268</v>
      </c>
      <c r="G104" s="18" t="s">
        <v>17</v>
      </c>
      <c r="H104" s="22" t="s">
        <v>196</v>
      </c>
      <c r="I104" s="18" t="s">
        <v>156</v>
      </c>
      <c r="J104" s="16" t="s">
        <v>14</v>
      </c>
      <c r="K104" s="63">
        <v>9</v>
      </c>
      <c r="L104" s="39"/>
    </row>
    <row r="105" spans="1:12" ht="30" customHeight="1" outlineLevel="2" x14ac:dyDescent="0.25">
      <c r="A105" s="36" t="s">
        <v>680</v>
      </c>
      <c r="B105" s="18" t="s">
        <v>164</v>
      </c>
      <c r="C105" s="18" t="s">
        <v>157</v>
      </c>
      <c r="D105" s="18" t="s">
        <v>158</v>
      </c>
      <c r="E105" s="18">
        <v>400507</v>
      </c>
      <c r="F105" s="18">
        <v>134279</v>
      </c>
      <c r="G105" s="18" t="s">
        <v>17</v>
      </c>
      <c r="H105" s="22" t="s">
        <v>197</v>
      </c>
      <c r="I105" s="18" t="s">
        <v>159</v>
      </c>
      <c r="J105" s="16" t="s">
        <v>16</v>
      </c>
      <c r="K105" s="63">
        <v>10</v>
      </c>
      <c r="L105" s="39"/>
    </row>
    <row r="106" spans="1:12" s="7" customFormat="1" ht="30" customHeight="1" outlineLevel="2" x14ac:dyDescent="0.25">
      <c r="A106" s="36" t="s">
        <v>681</v>
      </c>
      <c r="B106" s="18" t="s">
        <v>164</v>
      </c>
      <c r="C106" s="18" t="s">
        <v>160</v>
      </c>
      <c r="D106" s="18" t="s">
        <v>161</v>
      </c>
      <c r="E106" s="18">
        <v>400532</v>
      </c>
      <c r="F106" s="18">
        <v>134289</v>
      </c>
      <c r="G106" s="18" t="s">
        <v>17</v>
      </c>
      <c r="H106" s="22" t="s">
        <v>196</v>
      </c>
      <c r="I106" s="18" t="s">
        <v>162</v>
      </c>
      <c r="J106" s="16" t="s">
        <v>16</v>
      </c>
      <c r="K106" s="63">
        <v>10</v>
      </c>
      <c r="L106" s="39"/>
    </row>
    <row r="107" spans="1:12" ht="30.75" outlineLevel="2" x14ac:dyDescent="0.25">
      <c r="A107" s="36" t="s">
        <v>682</v>
      </c>
      <c r="B107" s="18" t="s">
        <v>164</v>
      </c>
      <c r="C107" s="18" t="s">
        <v>163</v>
      </c>
      <c r="D107" s="18" t="s">
        <v>164</v>
      </c>
      <c r="E107" s="18">
        <v>401271</v>
      </c>
      <c r="F107" s="18">
        <v>134314</v>
      </c>
      <c r="G107" s="18" t="s">
        <v>17</v>
      </c>
      <c r="H107" s="22" t="s">
        <v>98</v>
      </c>
      <c r="I107" s="18" t="s">
        <v>165</v>
      </c>
      <c r="J107" s="16" t="s">
        <v>14</v>
      </c>
      <c r="K107" s="63">
        <v>9</v>
      </c>
      <c r="L107" s="39"/>
    </row>
    <row r="108" spans="1:12" ht="30.75" outlineLevel="2" x14ac:dyDescent="0.25">
      <c r="A108" s="36" t="s">
        <v>683</v>
      </c>
      <c r="B108" s="18" t="s">
        <v>164</v>
      </c>
      <c r="C108" s="18" t="s">
        <v>166</v>
      </c>
      <c r="D108" s="18" t="s">
        <v>167</v>
      </c>
      <c r="E108" s="18">
        <v>400663</v>
      </c>
      <c r="F108" s="18">
        <v>134339</v>
      </c>
      <c r="G108" s="18" t="s">
        <v>17</v>
      </c>
      <c r="H108" s="22" t="s">
        <v>196</v>
      </c>
      <c r="I108" s="18" t="s">
        <v>168</v>
      </c>
      <c r="J108" s="16" t="s">
        <v>14</v>
      </c>
      <c r="K108" s="63">
        <v>9</v>
      </c>
      <c r="L108" s="39"/>
    </row>
    <row r="109" spans="1:12" ht="30" customHeight="1" outlineLevel="2" x14ac:dyDescent="0.25">
      <c r="A109" s="36" t="s">
        <v>684</v>
      </c>
      <c r="B109" s="18" t="s">
        <v>164</v>
      </c>
      <c r="C109" s="18" t="s">
        <v>169</v>
      </c>
      <c r="D109" s="18" t="s">
        <v>170</v>
      </c>
      <c r="E109" s="18">
        <v>400694</v>
      </c>
      <c r="F109" s="18">
        <v>134353</v>
      </c>
      <c r="G109" s="18" t="s">
        <v>17</v>
      </c>
      <c r="H109" s="22" t="s">
        <v>196</v>
      </c>
      <c r="I109" s="18" t="s">
        <v>171</v>
      </c>
      <c r="J109" s="16" t="s">
        <v>14</v>
      </c>
      <c r="K109" s="63">
        <v>9</v>
      </c>
      <c r="L109" s="39"/>
    </row>
    <row r="110" spans="1:12" ht="30" customHeight="1" outlineLevel="2" x14ac:dyDescent="0.25">
      <c r="A110" s="36" t="s">
        <v>685</v>
      </c>
      <c r="B110" s="18" t="s">
        <v>164</v>
      </c>
      <c r="C110" s="18" t="s">
        <v>172</v>
      </c>
      <c r="D110" s="18" t="s">
        <v>173</v>
      </c>
      <c r="E110" s="18">
        <v>400748</v>
      </c>
      <c r="F110" s="18">
        <v>134371</v>
      </c>
      <c r="G110" s="18" t="s">
        <v>17</v>
      </c>
      <c r="H110" s="22" t="s">
        <v>198</v>
      </c>
      <c r="I110" s="18" t="s">
        <v>174</v>
      </c>
      <c r="J110" s="16" t="s">
        <v>14</v>
      </c>
      <c r="K110" s="63">
        <v>9</v>
      </c>
      <c r="L110" s="39"/>
    </row>
    <row r="111" spans="1:12" ht="30.75" outlineLevel="2" x14ac:dyDescent="0.25">
      <c r="A111" s="36" t="s">
        <v>686</v>
      </c>
      <c r="B111" s="18" t="s">
        <v>164</v>
      </c>
      <c r="C111" s="18" t="s">
        <v>175</v>
      </c>
      <c r="D111" s="18" t="s">
        <v>176</v>
      </c>
      <c r="E111" s="18">
        <v>400783</v>
      </c>
      <c r="F111" s="18">
        <v>134378</v>
      </c>
      <c r="G111" s="18" t="s">
        <v>17</v>
      </c>
      <c r="H111" s="22" t="s">
        <v>98</v>
      </c>
      <c r="I111" s="18" t="s">
        <v>177</v>
      </c>
      <c r="J111" s="16" t="s">
        <v>14</v>
      </c>
      <c r="K111" s="63">
        <v>9</v>
      </c>
      <c r="L111" s="39"/>
    </row>
    <row r="112" spans="1:12" ht="30" customHeight="1" outlineLevel="2" x14ac:dyDescent="0.25">
      <c r="A112" s="36" t="s">
        <v>687</v>
      </c>
      <c r="B112" s="18" t="s">
        <v>164</v>
      </c>
      <c r="C112" s="18" t="s">
        <v>178</v>
      </c>
      <c r="D112" s="18" t="s">
        <v>179</v>
      </c>
      <c r="E112" s="18">
        <v>400816</v>
      </c>
      <c r="F112" s="18">
        <v>134398</v>
      </c>
      <c r="G112" s="18" t="s">
        <v>17</v>
      </c>
      <c r="H112" s="22" t="s">
        <v>98</v>
      </c>
      <c r="I112" s="18" t="s">
        <v>180</v>
      </c>
      <c r="J112" s="16" t="s">
        <v>16</v>
      </c>
      <c r="K112" s="63">
        <v>10</v>
      </c>
      <c r="L112" s="39"/>
    </row>
    <row r="113" spans="1:12" ht="30" customHeight="1" outlineLevel="2" x14ac:dyDescent="0.25">
      <c r="A113" s="36" t="s">
        <v>688</v>
      </c>
      <c r="B113" s="18" t="s">
        <v>164</v>
      </c>
      <c r="C113" s="18" t="s">
        <v>181</v>
      </c>
      <c r="D113" s="18" t="s">
        <v>182</v>
      </c>
      <c r="E113" s="18">
        <v>400922</v>
      </c>
      <c r="F113" s="18">
        <v>134441</v>
      </c>
      <c r="G113" s="18" t="s">
        <v>17</v>
      </c>
      <c r="H113" s="22" t="s">
        <v>197</v>
      </c>
      <c r="I113" s="18" t="s">
        <v>183</v>
      </c>
      <c r="J113" s="16" t="s">
        <v>14</v>
      </c>
      <c r="K113" s="63">
        <v>9</v>
      </c>
      <c r="L113" s="39"/>
    </row>
    <row r="114" spans="1:12" ht="30" customHeight="1" outlineLevel="2" x14ac:dyDescent="0.25">
      <c r="A114" s="36" t="s">
        <v>689</v>
      </c>
      <c r="B114" s="18" t="s">
        <v>164</v>
      </c>
      <c r="C114" s="18" t="s">
        <v>184</v>
      </c>
      <c r="D114" s="18" t="s">
        <v>185</v>
      </c>
      <c r="E114" s="18">
        <v>401246</v>
      </c>
      <c r="F114" s="18">
        <v>134460</v>
      </c>
      <c r="G114" s="18" t="s">
        <v>17</v>
      </c>
      <c r="H114" s="22" t="s">
        <v>196</v>
      </c>
      <c r="I114" s="18" t="s">
        <v>186</v>
      </c>
      <c r="J114" s="16" t="s">
        <v>14</v>
      </c>
      <c r="K114" s="63">
        <v>9</v>
      </c>
      <c r="L114" s="39"/>
    </row>
    <row r="115" spans="1:12" ht="30.75" outlineLevel="2" x14ac:dyDescent="0.25">
      <c r="A115" s="36" t="s">
        <v>690</v>
      </c>
      <c r="B115" s="18" t="s">
        <v>164</v>
      </c>
      <c r="C115" s="18" t="s">
        <v>187</v>
      </c>
      <c r="D115" s="18" t="s">
        <v>188</v>
      </c>
      <c r="E115" s="18">
        <v>401014</v>
      </c>
      <c r="F115" s="18">
        <v>134463</v>
      </c>
      <c r="G115" s="18" t="s">
        <v>17</v>
      </c>
      <c r="H115" s="22" t="s">
        <v>98</v>
      </c>
      <c r="I115" s="18" t="s">
        <v>189</v>
      </c>
      <c r="J115" s="16" t="s">
        <v>14</v>
      </c>
      <c r="K115" s="63">
        <v>9</v>
      </c>
      <c r="L115" s="39"/>
    </row>
    <row r="116" spans="1:12" ht="30" customHeight="1" outlineLevel="2" x14ac:dyDescent="0.25">
      <c r="A116" s="36" t="s">
        <v>691</v>
      </c>
      <c r="B116" s="18" t="s">
        <v>164</v>
      </c>
      <c r="C116" s="18" t="s">
        <v>190</v>
      </c>
      <c r="D116" s="18" t="s">
        <v>191</v>
      </c>
      <c r="E116" s="18">
        <v>400164</v>
      </c>
      <c r="F116" s="18">
        <v>134575</v>
      </c>
      <c r="G116" s="18" t="s">
        <v>17</v>
      </c>
      <c r="H116" s="22" t="s">
        <v>99</v>
      </c>
      <c r="I116" s="18" t="s">
        <v>192</v>
      </c>
      <c r="J116" s="16" t="s">
        <v>14</v>
      </c>
      <c r="K116" s="63">
        <v>9</v>
      </c>
      <c r="L116" s="39"/>
    </row>
    <row r="117" spans="1:12" ht="30" customHeight="1" outlineLevel="2" thickBot="1" x14ac:dyDescent="0.3">
      <c r="A117" s="42" t="s">
        <v>692</v>
      </c>
      <c r="B117" s="43" t="s">
        <v>164</v>
      </c>
      <c r="C117" s="43" t="s">
        <v>193</v>
      </c>
      <c r="D117" s="43" t="s">
        <v>194</v>
      </c>
      <c r="E117" s="43">
        <v>401136</v>
      </c>
      <c r="F117" s="43">
        <v>134500</v>
      </c>
      <c r="G117" s="43" t="s">
        <v>17</v>
      </c>
      <c r="H117" s="159" t="s">
        <v>199</v>
      </c>
      <c r="I117" s="43" t="s">
        <v>195</v>
      </c>
      <c r="J117" s="44" t="s">
        <v>14</v>
      </c>
      <c r="K117" s="133">
        <v>9</v>
      </c>
      <c r="L117" s="160"/>
    </row>
    <row r="118" spans="1:12" ht="20.100000000000001" customHeight="1" outlineLevel="1" thickBot="1" x14ac:dyDescent="0.3">
      <c r="A118" s="106"/>
      <c r="B118" s="109" t="s">
        <v>788</v>
      </c>
      <c r="C118" s="109"/>
      <c r="D118" s="109"/>
      <c r="E118" s="109"/>
      <c r="F118" s="109"/>
      <c r="G118" s="109"/>
      <c r="H118" s="109"/>
      <c r="I118" s="109"/>
      <c r="J118" s="110"/>
      <c r="K118" s="115">
        <f>SUBTOTAL(3,K102:K117)</f>
        <v>16</v>
      </c>
      <c r="L118" s="116"/>
    </row>
    <row r="119" spans="1:12" ht="30.75" outlineLevel="2" x14ac:dyDescent="0.25">
      <c r="A119" s="70" t="s">
        <v>693</v>
      </c>
      <c r="B119" s="72" t="s">
        <v>204</v>
      </c>
      <c r="C119" s="72" t="s">
        <v>207</v>
      </c>
      <c r="D119" s="72" t="s">
        <v>203</v>
      </c>
      <c r="E119" s="72">
        <v>500388</v>
      </c>
      <c r="F119" s="72">
        <v>144463</v>
      </c>
      <c r="G119" s="72" t="s">
        <v>17</v>
      </c>
      <c r="H119" s="72" t="s">
        <v>201</v>
      </c>
      <c r="I119" s="72" t="s">
        <v>85</v>
      </c>
      <c r="J119" s="72" t="s">
        <v>14</v>
      </c>
      <c r="K119" s="126">
        <v>9</v>
      </c>
      <c r="L119" s="98"/>
    </row>
    <row r="120" spans="1:12" ht="30.75" outlineLevel="2" x14ac:dyDescent="0.25">
      <c r="A120" s="36" t="s">
        <v>694</v>
      </c>
      <c r="B120" s="16" t="s">
        <v>204</v>
      </c>
      <c r="C120" s="16" t="s">
        <v>206</v>
      </c>
      <c r="D120" s="16" t="s">
        <v>202</v>
      </c>
      <c r="E120" s="16">
        <v>500459</v>
      </c>
      <c r="F120" s="16">
        <v>144220</v>
      </c>
      <c r="G120" s="16" t="s">
        <v>17</v>
      </c>
      <c r="H120" s="16" t="s">
        <v>201</v>
      </c>
      <c r="I120" s="16" t="s">
        <v>85</v>
      </c>
      <c r="J120" s="16" t="s">
        <v>16</v>
      </c>
      <c r="K120" s="61">
        <v>10</v>
      </c>
      <c r="L120" s="37"/>
    </row>
    <row r="121" spans="1:12" ht="31.5" outlineLevel="2" thickBot="1" x14ac:dyDescent="0.3">
      <c r="A121" s="66" t="s">
        <v>695</v>
      </c>
      <c r="B121" s="68" t="s">
        <v>204</v>
      </c>
      <c r="C121" s="68" t="s">
        <v>205</v>
      </c>
      <c r="D121" s="68" t="s">
        <v>200</v>
      </c>
      <c r="E121" s="68">
        <v>500610</v>
      </c>
      <c r="F121" s="68">
        <v>144259</v>
      </c>
      <c r="G121" s="68" t="s">
        <v>17</v>
      </c>
      <c r="H121" s="68" t="s">
        <v>201</v>
      </c>
      <c r="I121" s="68" t="s">
        <v>85</v>
      </c>
      <c r="J121" s="68" t="s">
        <v>14</v>
      </c>
      <c r="K121" s="123">
        <v>9</v>
      </c>
      <c r="L121" s="97"/>
    </row>
    <row r="122" spans="1:12" ht="20.100000000000001" customHeight="1" outlineLevel="1" thickBot="1" x14ac:dyDescent="0.3">
      <c r="A122" s="106"/>
      <c r="B122" s="107" t="s">
        <v>789</v>
      </c>
      <c r="C122" s="107"/>
      <c r="D122" s="107"/>
      <c r="E122" s="107"/>
      <c r="F122" s="107"/>
      <c r="G122" s="107"/>
      <c r="H122" s="107"/>
      <c r="I122" s="107"/>
      <c r="J122" s="108"/>
      <c r="K122" s="113">
        <f>SUBTOTAL(3,K119:K121)</f>
        <v>3</v>
      </c>
      <c r="L122" s="114"/>
    </row>
    <row r="123" spans="1:12" ht="30.75" outlineLevel="2" x14ac:dyDescent="0.25">
      <c r="A123" s="31" t="s">
        <v>696</v>
      </c>
      <c r="B123" s="131" t="s">
        <v>97</v>
      </c>
      <c r="C123" s="134" t="s">
        <v>90</v>
      </c>
      <c r="D123" s="131" t="s">
        <v>81</v>
      </c>
      <c r="E123" s="131">
        <v>200500185</v>
      </c>
      <c r="F123" s="131">
        <v>154111</v>
      </c>
      <c r="G123" s="134" t="s">
        <v>17</v>
      </c>
      <c r="H123" s="136" t="s">
        <v>100</v>
      </c>
      <c r="I123" s="134" t="s">
        <v>91</v>
      </c>
      <c r="J123" s="33" t="s">
        <v>15</v>
      </c>
      <c r="K123" s="132">
        <v>8</v>
      </c>
      <c r="L123" s="161" t="s">
        <v>92</v>
      </c>
    </row>
    <row r="124" spans="1:12" ht="30.75" outlineLevel="2" x14ac:dyDescent="0.25">
      <c r="A124" s="36" t="s">
        <v>697</v>
      </c>
      <c r="B124" s="18" t="s">
        <v>97</v>
      </c>
      <c r="C124" s="14" t="s">
        <v>87</v>
      </c>
      <c r="D124" s="18" t="s">
        <v>81</v>
      </c>
      <c r="E124" s="18">
        <v>200500250</v>
      </c>
      <c r="F124" s="18">
        <v>154288</v>
      </c>
      <c r="G124" s="14" t="s">
        <v>17</v>
      </c>
      <c r="H124" s="20" t="s">
        <v>99</v>
      </c>
      <c r="I124" s="14" t="s">
        <v>85</v>
      </c>
      <c r="J124" s="16" t="s">
        <v>499</v>
      </c>
      <c r="K124" s="63">
        <v>7</v>
      </c>
      <c r="L124" s="38" t="s">
        <v>83</v>
      </c>
    </row>
    <row r="125" spans="1:12" ht="30.75" outlineLevel="2" x14ac:dyDescent="0.25">
      <c r="A125" s="36" t="s">
        <v>698</v>
      </c>
      <c r="B125" s="18" t="s">
        <v>97</v>
      </c>
      <c r="C125" s="14" t="s">
        <v>96</v>
      </c>
      <c r="D125" s="18" t="s">
        <v>81</v>
      </c>
      <c r="E125" s="18">
        <v>200501362</v>
      </c>
      <c r="F125" s="18">
        <v>154316</v>
      </c>
      <c r="G125" s="14" t="s">
        <v>17</v>
      </c>
      <c r="H125" s="20" t="s">
        <v>31</v>
      </c>
      <c r="I125" s="14" t="s">
        <v>85</v>
      </c>
      <c r="J125" s="16" t="s">
        <v>15</v>
      </c>
      <c r="K125" s="63">
        <v>8</v>
      </c>
      <c r="L125" s="38" t="s">
        <v>19</v>
      </c>
    </row>
    <row r="126" spans="1:12" ht="30.75" outlineLevel="2" x14ac:dyDescent="0.25">
      <c r="A126" s="36" t="s">
        <v>699</v>
      </c>
      <c r="B126" s="18" t="s">
        <v>97</v>
      </c>
      <c r="C126" s="14" t="s">
        <v>88</v>
      </c>
      <c r="D126" s="18" t="s">
        <v>81</v>
      </c>
      <c r="E126" s="18">
        <v>200500501</v>
      </c>
      <c r="F126" s="18">
        <v>154296</v>
      </c>
      <c r="G126" s="14" t="s">
        <v>17</v>
      </c>
      <c r="H126" s="20" t="s">
        <v>99</v>
      </c>
      <c r="I126" s="14" t="s">
        <v>85</v>
      </c>
      <c r="J126" s="16" t="s">
        <v>499</v>
      </c>
      <c r="K126" s="63">
        <v>7</v>
      </c>
      <c r="L126" s="38" t="s">
        <v>19</v>
      </c>
    </row>
    <row r="127" spans="1:12" ht="30.75" outlineLevel="2" x14ac:dyDescent="0.25">
      <c r="A127" s="36" t="s">
        <v>700</v>
      </c>
      <c r="B127" s="18" t="s">
        <v>97</v>
      </c>
      <c r="C127" s="14" t="s">
        <v>89</v>
      </c>
      <c r="D127" s="18" t="s">
        <v>81</v>
      </c>
      <c r="E127" s="18">
        <v>200500526</v>
      </c>
      <c r="F127" s="18">
        <v>154298</v>
      </c>
      <c r="G127" s="14" t="s">
        <v>17</v>
      </c>
      <c r="H127" s="20" t="s">
        <v>31</v>
      </c>
      <c r="I127" s="14" t="s">
        <v>85</v>
      </c>
      <c r="J127" s="16" t="s">
        <v>14</v>
      </c>
      <c r="K127" s="63">
        <v>9</v>
      </c>
      <c r="L127" s="38" t="s">
        <v>83</v>
      </c>
    </row>
    <row r="128" spans="1:12" ht="30.75" outlineLevel="2" x14ac:dyDescent="0.25">
      <c r="A128" s="36" t="s">
        <v>701</v>
      </c>
      <c r="B128" s="18" t="s">
        <v>97</v>
      </c>
      <c r="C128" s="14" t="s">
        <v>95</v>
      </c>
      <c r="D128" s="18" t="s">
        <v>81</v>
      </c>
      <c r="E128" s="18">
        <v>200500907</v>
      </c>
      <c r="F128" s="18">
        <v>154188</v>
      </c>
      <c r="G128" s="14" t="s">
        <v>17</v>
      </c>
      <c r="H128" s="20" t="s">
        <v>31</v>
      </c>
      <c r="I128" s="14" t="s">
        <v>85</v>
      </c>
      <c r="J128" s="16" t="s">
        <v>14</v>
      </c>
      <c r="K128" s="63">
        <v>9</v>
      </c>
      <c r="L128" s="38" t="s">
        <v>94</v>
      </c>
    </row>
    <row r="129" spans="1:12" ht="31.5" outlineLevel="2" thickBot="1" x14ac:dyDescent="0.3">
      <c r="A129" s="42" t="s">
        <v>702</v>
      </c>
      <c r="B129" s="43" t="s">
        <v>97</v>
      </c>
      <c r="C129" s="146" t="s">
        <v>84</v>
      </c>
      <c r="D129" s="43" t="s">
        <v>81</v>
      </c>
      <c r="E129" s="43">
        <v>200500909</v>
      </c>
      <c r="F129" s="43">
        <v>154306</v>
      </c>
      <c r="G129" s="146" t="s">
        <v>17</v>
      </c>
      <c r="H129" s="148" t="s">
        <v>99</v>
      </c>
      <c r="I129" s="146" t="s">
        <v>85</v>
      </c>
      <c r="J129" s="44" t="s">
        <v>15</v>
      </c>
      <c r="K129" s="133">
        <v>8</v>
      </c>
      <c r="L129" s="151" t="s">
        <v>83</v>
      </c>
    </row>
    <row r="130" spans="1:12" ht="30.75" outlineLevel="2" x14ac:dyDescent="0.25">
      <c r="A130" s="31" t="s">
        <v>703</v>
      </c>
      <c r="B130" s="131" t="s">
        <v>97</v>
      </c>
      <c r="C130" s="134" t="s">
        <v>86</v>
      </c>
      <c r="D130" s="131" t="s">
        <v>81</v>
      </c>
      <c r="E130" s="131">
        <v>200500968</v>
      </c>
      <c r="F130" s="131">
        <v>154265</v>
      </c>
      <c r="G130" s="134" t="s">
        <v>17</v>
      </c>
      <c r="H130" s="136" t="s">
        <v>24</v>
      </c>
      <c r="I130" s="134" t="s">
        <v>85</v>
      </c>
      <c r="J130" s="33" t="s">
        <v>14</v>
      </c>
      <c r="K130" s="132">
        <v>9</v>
      </c>
      <c r="L130" s="161" t="s">
        <v>19</v>
      </c>
    </row>
    <row r="131" spans="1:12" ht="30.75" outlineLevel="2" x14ac:dyDescent="0.25">
      <c r="A131" s="36" t="s">
        <v>704</v>
      </c>
      <c r="B131" s="18" t="s">
        <v>97</v>
      </c>
      <c r="C131" s="14" t="s">
        <v>80</v>
      </c>
      <c r="D131" s="18" t="s">
        <v>81</v>
      </c>
      <c r="E131" s="18">
        <v>200501007</v>
      </c>
      <c r="F131" s="18">
        <v>154197</v>
      </c>
      <c r="G131" s="14" t="s">
        <v>17</v>
      </c>
      <c r="H131" s="20" t="s">
        <v>98</v>
      </c>
      <c r="I131" s="14" t="s">
        <v>82</v>
      </c>
      <c r="J131" s="16" t="s">
        <v>14</v>
      </c>
      <c r="K131" s="63">
        <v>9</v>
      </c>
      <c r="L131" s="38" t="s">
        <v>83</v>
      </c>
    </row>
    <row r="132" spans="1:12" ht="31.5" outlineLevel="2" thickBot="1" x14ac:dyDescent="0.3">
      <c r="A132" s="42" t="s">
        <v>705</v>
      </c>
      <c r="B132" s="43" t="s">
        <v>97</v>
      </c>
      <c r="C132" s="146" t="s">
        <v>93</v>
      </c>
      <c r="D132" s="43" t="s">
        <v>81</v>
      </c>
      <c r="E132" s="43">
        <v>200501238</v>
      </c>
      <c r="F132" s="43">
        <v>154240</v>
      </c>
      <c r="G132" s="146" t="s">
        <v>17</v>
      </c>
      <c r="H132" s="148" t="s">
        <v>31</v>
      </c>
      <c r="I132" s="146" t="s">
        <v>85</v>
      </c>
      <c r="J132" s="44" t="s">
        <v>14</v>
      </c>
      <c r="K132" s="133">
        <v>9</v>
      </c>
      <c r="L132" s="151" t="s">
        <v>94</v>
      </c>
    </row>
    <row r="133" spans="1:12" ht="20.100000000000001" customHeight="1" outlineLevel="1" thickBot="1" x14ac:dyDescent="0.3">
      <c r="A133" s="106"/>
      <c r="B133" s="109" t="s">
        <v>790</v>
      </c>
      <c r="C133" s="109"/>
      <c r="D133" s="109"/>
      <c r="E133" s="109"/>
      <c r="F133" s="109"/>
      <c r="G133" s="109"/>
      <c r="H133" s="109"/>
      <c r="I133" s="109"/>
      <c r="J133" s="110"/>
      <c r="K133" s="115">
        <f>SUBTOTAL(3,K123:K132)</f>
        <v>10</v>
      </c>
      <c r="L133" s="116"/>
    </row>
    <row r="134" spans="1:12" ht="30.75" outlineLevel="2" x14ac:dyDescent="0.25">
      <c r="A134" s="70" t="s">
        <v>706</v>
      </c>
      <c r="B134" s="71" t="s">
        <v>370</v>
      </c>
      <c r="C134" s="72" t="s">
        <v>373</v>
      </c>
      <c r="D134" s="72" t="s">
        <v>495</v>
      </c>
      <c r="E134" s="72">
        <v>14139</v>
      </c>
      <c r="F134" s="72">
        <v>500192</v>
      </c>
      <c r="G134" s="72" t="s">
        <v>17</v>
      </c>
      <c r="H134" s="72" t="s">
        <v>359</v>
      </c>
      <c r="I134" s="72" t="s">
        <v>358</v>
      </c>
      <c r="J134" s="72" t="s">
        <v>14</v>
      </c>
      <c r="K134" s="126">
        <v>9</v>
      </c>
      <c r="L134" s="98" t="s">
        <v>19</v>
      </c>
    </row>
    <row r="135" spans="1:12" ht="30" customHeight="1" outlineLevel="2" x14ac:dyDescent="0.25">
      <c r="A135" s="36" t="s">
        <v>707</v>
      </c>
      <c r="B135" s="18" t="s">
        <v>370</v>
      </c>
      <c r="C135" s="16" t="s">
        <v>376</v>
      </c>
      <c r="D135" s="16" t="s">
        <v>362</v>
      </c>
      <c r="E135" s="16">
        <v>14321</v>
      </c>
      <c r="F135" s="16">
        <v>500280</v>
      </c>
      <c r="G135" s="16" t="s">
        <v>17</v>
      </c>
      <c r="H135" s="16" t="s">
        <v>359</v>
      </c>
      <c r="I135" s="16" t="s">
        <v>363</v>
      </c>
      <c r="J135" s="16" t="s">
        <v>14</v>
      </c>
      <c r="K135" s="61">
        <v>9</v>
      </c>
      <c r="L135" s="37" t="s">
        <v>19</v>
      </c>
    </row>
    <row r="136" spans="1:12" ht="30" customHeight="1" outlineLevel="2" x14ac:dyDescent="0.25">
      <c r="A136" s="36" t="s">
        <v>708</v>
      </c>
      <c r="B136" s="18" t="s">
        <v>370</v>
      </c>
      <c r="C136" s="16" t="s">
        <v>372</v>
      </c>
      <c r="D136" s="16" t="s">
        <v>355</v>
      </c>
      <c r="E136" s="16">
        <v>14319</v>
      </c>
      <c r="F136" s="16">
        <v>500411</v>
      </c>
      <c r="G136" s="16" t="s">
        <v>17</v>
      </c>
      <c r="H136" s="16" t="s">
        <v>357</v>
      </c>
      <c r="I136" s="16" t="s">
        <v>356</v>
      </c>
      <c r="J136" s="16" t="s">
        <v>14</v>
      </c>
      <c r="K136" s="61">
        <v>9</v>
      </c>
      <c r="L136" s="37" t="s">
        <v>19</v>
      </c>
    </row>
    <row r="137" spans="1:12" ht="30" customHeight="1" outlineLevel="2" x14ac:dyDescent="0.25">
      <c r="A137" s="36" t="s">
        <v>709</v>
      </c>
      <c r="B137" s="18" t="s">
        <v>370</v>
      </c>
      <c r="C137" s="16" t="s">
        <v>375</v>
      </c>
      <c r="D137" s="16" t="s">
        <v>361</v>
      </c>
      <c r="E137" s="16">
        <v>14194</v>
      </c>
      <c r="F137" s="16">
        <v>500530</v>
      </c>
      <c r="G137" s="16" t="s">
        <v>17</v>
      </c>
      <c r="H137" s="16" t="s">
        <v>104</v>
      </c>
      <c r="I137" s="16" t="s">
        <v>150</v>
      </c>
      <c r="J137" s="16" t="s">
        <v>16</v>
      </c>
      <c r="K137" s="61">
        <v>10</v>
      </c>
      <c r="L137" s="37" t="s">
        <v>19</v>
      </c>
    </row>
    <row r="138" spans="1:12" ht="30" customHeight="1" outlineLevel="2" x14ac:dyDescent="0.25">
      <c r="A138" s="36" t="s">
        <v>710</v>
      </c>
      <c r="B138" s="18" t="s">
        <v>370</v>
      </c>
      <c r="C138" s="16" t="s">
        <v>371</v>
      </c>
      <c r="D138" s="16" t="s">
        <v>493</v>
      </c>
      <c r="E138" s="16">
        <v>14217</v>
      </c>
      <c r="F138" s="16">
        <v>500683</v>
      </c>
      <c r="G138" s="16" t="s">
        <v>17</v>
      </c>
      <c r="H138" s="16" t="s">
        <v>354</v>
      </c>
      <c r="I138" s="16" t="s">
        <v>353</v>
      </c>
      <c r="J138" s="16" t="s">
        <v>16</v>
      </c>
      <c r="K138" s="61">
        <v>10</v>
      </c>
      <c r="L138" s="37" t="s">
        <v>19</v>
      </c>
    </row>
    <row r="139" spans="1:12" ht="30" customHeight="1" outlineLevel="2" x14ac:dyDescent="0.25">
      <c r="A139" s="36" t="s">
        <v>711</v>
      </c>
      <c r="B139" s="18" t="s">
        <v>370</v>
      </c>
      <c r="C139" s="16" t="s">
        <v>368</v>
      </c>
      <c r="D139" s="16" t="s">
        <v>497</v>
      </c>
      <c r="E139" s="16">
        <v>14251</v>
      </c>
      <c r="F139" s="16">
        <v>501355</v>
      </c>
      <c r="G139" s="16" t="s">
        <v>17</v>
      </c>
      <c r="H139" s="16">
        <v>3</v>
      </c>
      <c r="I139" s="16" t="s">
        <v>369</v>
      </c>
      <c r="J139" s="16" t="s">
        <v>20</v>
      </c>
      <c r="K139" s="61">
        <v>11</v>
      </c>
      <c r="L139" s="37" t="s">
        <v>19</v>
      </c>
    </row>
    <row r="140" spans="1:12" ht="30" customHeight="1" outlineLevel="2" x14ac:dyDescent="0.25">
      <c r="A140" s="36" t="s">
        <v>712</v>
      </c>
      <c r="B140" s="18" t="s">
        <v>370</v>
      </c>
      <c r="C140" s="16" t="s">
        <v>364</v>
      </c>
      <c r="D140" s="16" t="s">
        <v>365</v>
      </c>
      <c r="E140" s="16">
        <v>14295</v>
      </c>
      <c r="F140" s="16">
        <v>501282</v>
      </c>
      <c r="G140" s="16" t="s">
        <v>17</v>
      </c>
      <c r="H140" s="16" t="s">
        <v>367</v>
      </c>
      <c r="I140" s="16" t="s">
        <v>366</v>
      </c>
      <c r="J140" s="16" t="s">
        <v>20</v>
      </c>
      <c r="K140" s="61">
        <v>11</v>
      </c>
      <c r="L140" s="37" t="s">
        <v>19</v>
      </c>
    </row>
    <row r="141" spans="1:12" ht="30" customHeight="1" outlineLevel="2" thickBot="1" x14ac:dyDescent="0.3">
      <c r="A141" s="66" t="s">
        <v>713</v>
      </c>
      <c r="B141" s="73" t="s">
        <v>370</v>
      </c>
      <c r="C141" s="68" t="s">
        <v>374</v>
      </c>
      <c r="D141" s="68" t="s">
        <v>496</v>
      </c>
      <c r="E141" s="68">
        <v>14305</v>
      </c>
      <c r="F141" s="68">
        <v>501329</v>
      </c>
      <c r="G141" s="68" t="s">
        <v>17</v>
      </c>
      <c r="H141" s="68">
        <v>3</v>
      </c>
      <c r="I141" s="68" t="s">
        <v>360</v>
      </c>
      <c r="J141" s="68" t="s">
        <v>14</v>
      </c>
      <c r="K141" s="123">
        <v>9</v>
      </c>
      <c r="L141" s="97" t="s">
        <v>19</v>
      </c>
    </row>
    <row r="142" spans="1:12" ht="20.100000000000001" customHeight="1" outlineLevel="1" thickBot="1" x14ac:dyDescent="0.3">
      <c r="A142" s="106"/>
      <c r="B142" s="109" t="s">
        <v>791</v>
      </c>
      <c r="C142" s="109"/>
      <c r="D142" s="109"/>
      <c r="E142" s="109"/>
      <c r="F142" s="109"/>
      <c r="G142" s="109"/>
      <c r="H142" s="109"/>
      <c r="I142" s="109"/>
      <c r="J142" s="110"/>
      <c r="K142" s="113">
        <f>SUBTOTAL(3,K134:K141)</f>
        <v>8</v>
      </c>
      <c r="L142" s="114"/>
    </row>
    <row r="143" spans="1:12" ht="30" customHeight="1" outlineLevel="2" x14ac:dyDescent="0.25">
      <c r="A143" s="70" t="s">
        <v>714</v>
      </c>
      <c r="B143" s="71" t="s">
        <v>136</v>
      </c>
      <c r="C143" s="72" t="s">
        <v>138</v>
      </c>
      <c r="D143" s="72" t="s">
        <v>135</v>
      </c>
      <c r="E143" s="72">
        <v>500081</v>
      </c>
      <c r="F143" s="72">
        <v>164108</v>
      </c>
      <c r="G143" s="72" t="s">
        <v>17</v>
      </c>
      <c r="H143" s="79" t="s">
        <v>98</v>
      </c>
      <c r="I143" s="72" t="s">
        <v>85</v>
      </c>
      <c r="J143" s="72" t="s">
        <v>15</v>
      </c>
      <c r="K143" s="126">
        <v>8</v>
      </c>
      <c r="L143" s="98" t="s">
        <v>19</v>
      </c>
    </row>
    <row r="144" spans="1:12" ht="30" customHeight="1" outlineLevel="2" x14ac:dyDescent="0.25">
      <c r="A144" s="36" t="s">
        <v>715</v>
      </c>
      <c r="B144" s="18" t="s">
        <v>136</v>
      </c>
      <c r="C144" s="16" t="s">
        <v>139</v>
      </c>
      <c r="D144" s="16" t="s">
        <v>134</v>
      </c>
      <c r="E144" s="16">
        <v>501020</v>
      </c>
      <c r="F144" s="16">
        <v>164225</v>
      </c>
      <c r="G144" s="16" t="s">
        <v>17</v>
      </c>
      <c r="H144" s="17" t="s">
        <v>98</v>
      </c>
      <c r="I144" s="16" t="s">
        <v>85</v>
      </c>
      <c r="J144" s="16" t="s">
        <v>14</v>
      </c>
      <c r="K144" s="61">
        <v>9</v>
      </c>
      <c r="L144" s="37" t="s">
        <v>19</v>
      </c>
    </row>
    <row r="145" spans="1:12" ht="30" customHeight="1" outlineLevel="2" x14ac:dyDescent="0.25">
      <c r="A145" s="36" t="s">
        <v>716</v>
      </c>
      <c r="B145" s="18" t="s">
        <v>136</v>
      </c>
      <c r="C145" s="16" t="s">
        <v>137</v>
      </c>
      <c r="D145" s="16" t="s">
        <v>134</v>
      </c>
      <c r="E145" s="16">
        <v>501063</v>
      </c>
      <c r="F145" s="16">
        <v>164280</v>
      </c>
      <c r="G145" s="16" t="s">
        <v>17</v>
      </c>
      <c r="H145" s="17" t="s">
        <v>98</v>
      </c>
      <c r="I145" s="16" t="s">
        <v>85</v>
      </c>
      <c r="J145" s="16" t="s">
        <v>15</v>
      </c>
      <c r="K145" s="61">
        <v>8</v>
      </c>
      <c r="L145" s="37" t="s">
        <v>19</v>
      </c>
    </row>
    <row r="146" spans="1:12" ht="30" customHeight="1" outlineLevel="2" thickBot="1" x14ac:dyDescent="0.3">
      <c r="A146" s="66" t="s">
        <v>717</v>
      </c>
      <c r="B146" s="73" t="s">
        <v>136</v>
      </c>
      <c r="C146" s="68" t="s">
        <v>140</v>
      </c>
      <c r="D146" s="68" t="s">
        <v>134</v>
      </c>
      <c r="E146" s="68">
        <v>501190</v>
      </c>
      <c r="F146" s="68">
        <v>164245</v>
      </c>
      <c r="G146" s="68" t="s">
        <v>17</v>
      </c>
      <c r="H146" s="69" t="s">
        <v>98</v>
      </c>
      <c r="I146" s="68" t="s">
        <v>85</v>
      </c>
      <c r="J146" s="68" t="s">
        <v>15</v>
      </c>
      <c r="K146" s="123">
        <v>8</v>
      </c>
      <c r="L146" s="97" t="s">
        <v>19</v>
      </c>
    </row>
    <row r="147" spans="1:12" ht="20.100000000000001" customHeight="1" outlineLevel="1" thickBot="1" x14ac:dyDescent="0.3">
      <c r="A147" s="106"/>
      <c r="B147" s="109" t="s">
        <v>792</v>
      </c>
      <c r="C147" s="109"/>
      <c r="D147" s="109"/>
      <c r="E147" s="109"/>
      <c r="F147" s="109"/>
      <c r="G147" s="109"/>
      <c r="H147" s="109"/>
      <c r="I147" s="109"/>
      <c r="J147" s="110"/>
      <c r="K147" s="113">
        <f>SUBTOTAL(3,K143:K146)</f>
        <v>4</v>
      </c>
      <c r="L147" s="114"/>
    </row>
    <row r="148" spans="1:12" ht="30.75" outlineLevel="2" x14ac:dyDescent="0.25">
      <c r="A148" s="70" t="s">
        <v>718</v>
      </c>
      <c r="B148" s="71" t="s">
        <v>285</v>
      </c>
      <c r="C148" s="72" t="s">
        <v>287</v>
      </c>
      <c r="D148" s="91" t="s">
        <v>277</v>
      </c>
      <c r="E148" s="72">
        <v>200500120</v>
      </c>
      <c r="F148" s="72">
        <v>174443</v>
      </c>
      <c r="G148" s="72" t="s">
        <v>17</v>
      </c>
      <c r="H148" s="79" t="s">
        <v>98</v>
      </c>
      <c r="I148" s="72" t="s">
        <v>85</v>
      </c>
      <c r="J148" s="72" t="s">
        <v>14</v>
      </c>
      <c r="K148" s="126">
        <v>9</v>
      </c>
      <c r="L148" s="98" t="s">
        <v>12</v>
      </c>
    </row>
    <row r="149" spans="1:12" ht="30.75" outlineLevel="2" x14ac:dyDescent="0.25">
      <c r="A149" s="36" t="s">
        <v>719</v>
      </c>
      <c r="B149" s="18" t="s">
        <v>285</v>
      </c>
      <c r="C149" s="16" t="s">
        <v>286</v>
      </c>
      <c r="D149" s="16" t="s">
        <v>276</v>
      </c>
      <c r="E149" s="16">
        <v>200500621</v>
      </c>
      <c r="F149" s="16">
        <v>174218</v>
      </c>
      <c r="G149" s="16" t="s">
        <v>17</v>
      </c>
      <c r="H149" s="17" t="s">
        <v>100</v>
      </c>
      <c r="I149" s="16" t="s">
        <v>85</v>
      </c>
      <c r="J149" s="16" t="s">
        <v>16</v>
      </c>
      <c r="K149" s="61">
        <v>10</v>
      </c>
      <c r="L149" s="37" t="s">
        <v>12</v>
      </c>
    </row>
    <row r="150" spans="1:12" ht="30" customHeight="1" outlineLevel="2" x14ac:dyDescent="0.25">
      <c r="A150" s="36" t="s">
        <v>720</v>
      </c>
      <c r="B150" s="18" t="s">
        <v>285</v>
      </c>
      <c r="C150" s="16" t="s">
        <v>290</v>
      </c>
      <c r="D150" s="16" t="s">
        <v>282</v>
      </c>
      <c r="E150" s="16">
        <v>200500635</v>
      </c>
      <c r="F150" s="16">
        <v>174221</v>
      </c>
      <c r="G150" s="16" t="s">
        <v>17</v>
      </c>
      <c r="H150" s="17" t="s">
        <v>100</v>
      </c>
      <c r="I150" s="16" t="s">
        <v>85</v>
      </c>
      <c r="J150" s="16" t="s">
        <v>14</v>
      </c>
      <c r="K150" s="61">
        <v>9</v>
      </c>
      <c r="L150" s="37" t="s">
        <v>12</v>
      </c>
    </row>
    <row r="151" spans="1:12" ht="30" customHeight="1" outlineLevel="2" x14ac:dyDescent="0.25">
      <c r="A151" s="36" t="s">
        <v>721</v>
      </c>
      <c r="B151" s="18" t="s">
        <v>285</v>
      </c>
      <c r="C151" s="16" t="s">
        <v>291</v>
      </c>
      <c r="D151" s="16" t="s">
        <v>283</v>
      </c>
      <c r="E151" s="16">
        <v>200500637</v>
      </c>
      <c r="F151" s="16">
        <v>174222</v>
      </c>
      <c r="G151" s="16" t="s">
        <v>17</v>
      </c>
      <c r="H151" s="17" t="s">
        <v>293</v>
      </c>
      <c r="I151" s="28" t="s">
        <v>284</v>
      </c>
      <c r="J151" s="16" t="s">
        <v>14</v>
      </c>
      <c r="K151" s="61">
        <v>9</v>
      </c>
      <c r="L151" s="37" t="s">
        <v>12</v>
      </c>
    </row>
    <row r="152" spans="1:12" ht="30.75" outlineLevel="2" x14ac:dyDescent="0.25">
      <c r="A152" s="36" t="s">
        <v>722</v>
      </c>
      <c r="B152" s="18" t="s">
        <v>285</v>
      </c>
      <c r="C152" s="16" t="s">
        <v>292</v>
      </c>
      <c r="D152" s="28" t="s">
        <v>277</v>
      </c>
      <c r="E152" s="16">
        <v>200506724</v>
      </c>
      <c r="F152" s="16">
        <v>174238</v>
      </c>
      <c r="G152" s="16" t="s">
        <v>17</v>
      </c>
      <c r="H152" s="17" t="s">
        <v>196</v>
      </c>
      <c r="I152" s="16" t="s">
        <v>85</v>
      </c>
      <c r="J152" s="16" t="s">
        <v>499</v>
      </c>
      <c r="K152" s="61">
        <v>7</v>
      </c>
      <c r="L152" s="37" t="s">
        <v>12</v>
      </c>
    </row>
    <row r="153" spans="1:12" ht="30.75" outlineLevel="2" x14ac:dyDescent="0.25">
      <c r="A153" s="36" t="s">
        <v>723</v>
      </c>
      <c r="B153" s="18" t="s">
        <v>285</v>
      </c>
      <c r="C153" s="16" t="s">
        <v>288</v>
      </c>
      <c r="D153" s="28" t="s">
        <v>278</v>
      </c>
      <c r="E153" s="16">
        <v>200500749</v>
      </c>
      <c r="F153" s="16">
        <v>174494</v>
      </c>
      <c r="G153" s="16" t="s">
        <v>17</v>
      </c>
      <c r="H153" s="17" t="s">
        <v>98</v>
      </c>
      <c r="I153" s="16" t="s">
        <v>279</v>
      </c>
      <c r="J153" s="16" t="s">
        <v>14</v>
      </c>
      <c r="K153" s="61">
        <v>9</v>
      </c>
      <c r="L153" s="37" t="s">
        <v>12</v>
      </c>
    </row>
    <row r="154" spans="1:12" ht="31.5" outlineLevel="2" thickBot="1" x14ac:dyDescent="0.3">
      <c r="A154" s="66" t="s">
        <v>724</v>
      </c>
      <c r="B154" s="73" t="s">
        <v>285</v>
      </c>
      <c r="C154" s="68" t="s">
        <v>289</v>
      </c>
      <c r="D154" s="92" t="s">
        <v>280</v>
      </c>
      <c r="E154" s="68">
        <v>200501250</v>
      </c>
      <c r="F154" s="68">
        <v>174407</v>
      </c>
      <c r="G154" s="68" t="s">
        <v>17</v>
      </c>
      <c r="H154" s="69" t="s">
        <v>24</v>
      </c>
      <c r="I154" s="68" t="s">
        <v>281</v>
      </c>
      <c r="J154" s="68" t="s">
        <v>15</v>
      </c>
      <c r="K154" s="123">
        <v>8</v>
      </c>
      <c r="L154" s="97" t="s">
        <v>12</v>
      </c>
    </row>
    <row r="155" spans="1:12" ht="20.100000000000001" customHeight="1" outlineLevel="1" thickBot="1" x14ac:dyDescent="0.3">
      <c r="A155" s="106"/>
      <c r="B155" s="109" t="s">
        <v>793</v>
      </c>
      <c r="C155" s="109"/>
      <c r="D155" s="109"/>
      <c r="E155" s="109"/>
      <c r="F155" s="109"/>
      <c r="G155" s="109"/>
      <c r="H155" s="109"/>
      <c r="I155" s="109"/>
      <c r="J155" s="110"/>
      <c r="K155" s="113">
        <f>SUBTOTAL(3,K148:K154)</f>
        <v>7</v>
      </c>
      <c r="L155" s="114"/>
    </row>
    <row r="156" spans="1:12" ht="30" customHeight="1" outlineLevel="2" thickBot="1" x14ac:dyDescent="0.3">
      <c r="A156" s="138" t="s">
        <v>725</v>
      </c>
      <c r="B156" s="139" t="s">
        <v>481</v>
      </c>
      <c r="C156" s="140" t="s">
        <v>478</v>
      </c>
      <c r="D156" s="140" t="s">
        <v>482</v>
      </c>
      <c r="E156" s="141">
        <v>200400015</v>
      </c>
      <c r="F156" s="139">
        <v>234109</v>
      </c>
      <c r="G156" s="139" t="s">
        <v>17</v>
      </c>
      <c r="H156" s="142"/>
      <c r="I156" s="140" t="s">
        <v>85</v>
      </c>
      <c r="J156" s="143" t="s">
        <v>14</v>
      </c>
      <c r="K156" s="144">
        <v>9</v>
      </c>
      <c r="L156" s="145" t="s">
        <v>448</v>
      </c>
    </row>
    <row r="157" spans="1:12" s="7" customFormat="1" ht="30.75" outlineLevel="2" x14ac:dyDescent="0.25">
      <c r="A157" s="31" t="s">
        <v>726</v>
      </c>
      <c r="B157" s="131" t="s">
        <v>481</v>
      </c>
      <c r="C157" s="134" t="s">
        <v>449</v>
      </c>
      <c r="D157" s="134" t="s">
        <v>450</v>
      </c>
      <c r="E157" s="135">
        <v>200400075</v>
      </c>
      <c r="F157" s="131">
        <v>234124</v>
      </c>
      <c r="G157" s="131" t="s">
        <v>17</v>
      </c>
      <c r="H157" s="136"/>
      <c r="I157" s="134" t="s">
        <v>85</v>
      </c>
      <c r="J157" s="33" t="s">
        <v>14</v>
      </c>
      <c r="K157" s="132">
        <v>9</v>
      </c>
      <c r="L157" s="137" t="s">
        <v>448</v>
      </c>
    </row>
    <row r="158" spans="1:12" ht="45.75" outlineLevel="2" x14ac:dyDescent="0.25">
      <c r="A158" s="36" t="s">
        <v>727</v>
      </c>
      <c r="B158" s="18" t="s">
        <v>481</v>
      </c>
      <c r="C158" s="14" t="s">
        <v>451</v>
      </c>
      <c r="D158" s="14" t="s">
        <v>483</v>
      </c>
      <c r="E158" s="21">
        <v>200400296</v>
      </c>
      <c r="F158" s="18">
        <v>234190</v>
      </c>
      <c r="G158" s="18" t="s">
        <v>17</v>
      </c>
      <c r="H158" s="20"/>
      <c r="I158" s="14" t="s">
        <v>85</v>
      </c>
      <c r="J158" s="16" t="s">
        <v>15</v>
      </c>
      <c r="K158" s="63">
        <v>8</v>
      </c>
      <c r="L158" s="39" t="s">
        <v>448</v>
      </c>
    </row>
    <row r="159" spans="1:12" ht="30" customHeight="1" outlineLevel="2" x14ac:dyDescent="0.25">
      <c r="A159" s="36" t="s">
        <v>728</v>
      </c>
      <c r="B159" s="18" t="s">
        <v>481</v>
      </c>
      <c r="C159" s="14" t="s">
        <v>479</v>
      </c>
      <c r="D159" s="14" t="s">
        <v>484</v>
      </c>
      <c r="E159" s="21">
        <v>200400315</v>
      </c>
      <c r="F159" s="18">
        <v>234198</v>
      </c>
      <c r="G159" s="18" t="s">
        <v>17</v>
      </c>
      <c r="H159" s="20"/>
      <c r="I159" s="14" t="s">
        <v>85</v>
      </c>
      <c r="J159" s="16" t="s">
        <v>14</v>
      </c>
      <c r="K159" s="63">
        <v>9</v>
      </c>
      <c r="L159" s="39" t="s">
        <v>448</v>
      </c>
    </row>
    <row r="160" spans="1:12" s="7" customFormat="1" ht="30" customHeight="1" outlineLevel="2" x14ac:dyDescent="0.25">
      <c r="A160" s="36" t="s">
        <v>729</v>
      </c>
      <c r="B160" s="18" t="s">
        <v>481</v>
      </c>
      <c r="C160" s="14" t="s">
        <v>452</v>
      </c>
      <c r="D160" s="14" t="s">
        <v>485</v>
      </c>
      <c r="E160" s="21">
        <v>2200400386</v>
      </c>
      <c r="F160" s="18">
        <v>234220</v>
      </c>
      <c r="G160" s="18" t="s">
        <v>17</v>
      </c>
      <c r="H160" s="20"/>
      <c r="I160" s="14" t="s">
        <v>85</v>
      </c>
      <c r="J160" s="16" t="s">
        <v>14</v>
      </c>
      <c r="K160" s="63">
        <v>9</v>
      </c>
      <c r="L160" s="39" t="s">
        <v>448</v>
      </c>
    </row>
    <row r="161" spans="1:12" ht="30" customHeight="1" outlineLevel="2" x14ac:dyDescent="0.25">
      <c r="A161" s="36" t="s">
        <v>730</v>
      </c>
      <c r="B161" s="18" t="s">
        <v>481</v>
      </c>
      <c r="C161" s="14" t="s">
        <v>453</v>
      </c>
      <c r="D161" s="14" t="s">
        <v>454</v>
      </c>
      <c r="E161" s="21">
        <v>200401275</v>
      </c>
      <c r="F161" s="18">
        <v>234229</v>
      </c>
      <c r="G161" s="18" t="s">
        <v>17</v>
      </c>
      <c r="H161" s="20"/>
      <c r="I161" s="14" t="s">
        <v>85</v>
      </c>
      <c r="J161" s="16" t="s">
        <v>14</v>
      </c>
      <c r="K161" s="63">
        <v>9</v>
      </c>
      <c r="L161" s="39" t="s">
        <v>448</v>
      </c>
    </row>
    <row r="162" spans="1:12" ht="30" customHeight="1" outlineLevel="2" x14ac:dyDescent="0.25">
      <c r="A162" s="36" t="s">
        <v>731</v>
      </c>
      <c r="B162" s="18" t="s">
        <v>481</v>
      </c>
      <c r="C162" s="14" t="s">
        <v>455</v>
      </c>
      <c r="D162" s="14" t="s">
        <v>456</v>
      </c>
      <c r="E162" s="21">
        <v>200400427</v>
      </c>
      <c r="F162" s="18">
        <v>234232</v>
      </c>
      <c r="G162" s="18" t="s">
        <v>17</v>
      </c>
      <c r="H162" s="20"/>
      <c r="I162" s="14" t="s">
        <v>85</v>
      </c>
      <c r="J162" s="16" t="s">
        <v>16</v>
      </c>
      <c r="K162" s="63">
        <v>10</v>
      </c>
      <c r="L162" s="39" t="s">
        <v>448</v>
      </c>
    </row>
    <row r="163" spans="1:12" s="8" customFormat="1" ht="30.75" outlineLevel="2" x14ac:dyDescent="0.25">
      <c r="A163" s="36" t="s">
        <v>732</v>
      </c>
      <c r="B163" s="18" t="s">
        <v>481</v>
      </c>
      <c r="C163" s="14" t="s">
        <v>457</v>
      </c>
      <c r="D163" s="14" t="s">
        <v>486</v>
      </c>
      <c r="E163" s="21">
        <v>200400436</v>
      </c>
      <c r="F163" s="18">
        <v>234236</v>
      </c>
      <c r="G163" s="18" t="s">
        <v>17</v>
      </c>
      <c r="H163" s="20"/>
      <c r="I163" s="14" t="s">
        <v>458</v>
      </c>
      <c r="J163" s="16" t="s">
        <v>14</v>
      </c>
      <c r="K163" s="63">
        <v>9</v>
      </c>
      <c r="L163" s="39" t="s">
        <v>448</v>
      </c>
    </row>
    <row r="164" spans="1:12" s="5" customFormat="1" ht="30.75" outlineLevel="2" x14ac:dyDescent="0.25">
      <c r="A164" s="36" t="s">
        <v>733</v>
      </c>
      <c r="B164" s="18" t="s">
        <v>481</v>
      </c>
      <c r="C164" s="14" t="s">
        <v>459</v>
      </c>
      <c r="D164" s="14" t="s">
        <v>460</v>
      </c>
      <c r="E164" s="21">
        <v>200400515</v>
      </c>
      <c r="F164" s="18">
        <v>234252</v>
      </c>
      <c r="G164" s="18" t="s">
        <v>17</v>
      </c>
      <c r="H164" s="20"/>
      <c r="I164" s="14" t="s">
        <v>85</v>
      </c>
      <c r="J164" s="16" t="s">
        <v>14</v>
      </c>
      <c r="K164" s="63">
        <v>9</v>
      </c>
      <c r="L164" s="39" t="s">
        <v>448</v>
      </c>
    </row>
    <row r="165" spans="1:12" s="5" customFormat="1" ht="30" customHeight="1" outlineLevel="2" x14ac:dyDescent="0.25">
      <c r="A165" s="36" t="s">
        <v>734</v>
      </c>
      <c r="B165" s="18" t="s">
        <v>481</v>
      </c>
      <c r="C165" s="14" t="s">
        <v>461</v>
      </c>
      <c r="D165" s="14" t="s">
        <v>462</v>
      </c>
      <c r="E165" s="21">
        <v>200400619</v>
      </c>
      <c r="F165" s="18">
        <v>234275</v>
      </c>
      <c r="G165" s="18" t="s">
        <v>17</v>
      </c>
      <c r="H165" s="20"/>
      <c r="I165" s="14" t="s">
        <v>85</v>
      </c>
      <c r="J165" s="16" t="s">
        <v>14</v>
      </c>
      <c r="K165" s="63">
        <v>9</v>
      </c>
      <c r="L165" s="39" t="s">
        <v>448</v>
      </c>
    </row>
    <row r="166" spans="1:12" s="5" customFormat="1" ht="30" customHeight="1" outlineLevel="2" x14ac:dyDescent="0.25">
      <c r="A166" s="36" t="s">
        <v>735</v>
      </c>
      <c r="B166" s="18" t="s">
        <v>481</v>
      </c>
      <c r="C166" s="14" t="s">
        <v>509</v>
      </c>
      <c r="D166" s="14" t="s">
        <v>510</v>
      </c>
      <c r="E166" s="21">
        <v>200400642</v>
      </c>
      <c r="F166" s="18">
        <v>234281</v>
      </c>
      <c r="G166" s="18" t="s">
        <v>17</v>
      </c>
      <c r="H166" s="20"/>
      <c r="I166" s="14" t="s">
        <v>85</v>
      </c>
      <c r="J166" s="16" t="s">
        <v>16</v>
      </c>
      <c r="K166" s="63">
        <v>10</v>
      </c>
      <c r="L166" s="39" t="s">
        <v>448</v>
      </c>
    </row>
    <row r="167" spans="1:12" s="5" customFormat="1" ht="30.75" outlineLevel="2" x14ac:dyDescent="0.25">
      <c r="A167" s="36" t="s">
        <v>736</v>
      </c>
      <c r="B167" s="18" t="s">
        <v>481</v>
      </c>
      <c r="C167" s="14" t="s">
        <v>463</v>
      </c>
      <c r="D167" s="14" t="s">
        <v>464</v>
      </c>
      <c r="E167" s="21">
        <v>200401345</v>
      </c>
      <c r="F167" s="18">
        <v>234301</v>
      </c>
      <c r="G167" s="18" t="s">
        <v>17</v>
      </c>
      <c r="H167" s="20"/>
      <c r="I167" s="14" t="s">
        <v>85</v>
      </c>
      <c r="J167" s="16" t="s">
        <v>14</v>
      </c>
      <c r="K167" s="63">
        <v>9</v>
      </c>
      <c r="L167" s="39" t="s">
        <v>448</v>
      </c>
    </row>
    <row r="168" spans="1:12" s="5" customFormat="1" ht="30" customHeight="1" outlineLevel="2" x14ac:dyDescent="0.25">
      <c r="A168" s="36" t="s">
        <v>737</v>
      </c>
      <c r="B168" s="18" t="s">
        <v>481</v>
      </c>
      <c r="C168" s="14" t="s">
        <v>465</v>
      </c>
      <c r="D168" s="14" t="s">
        <v>487</v>
      </c>
      <c r="E168" s="21">
        <v>200400737</v>
      </c>
      <c r="F168" s="18">
        <v>234305</v>
      </c>
      <c r="G168" s="18" t="s">
        <v>17</v>
      </c>
      <c r="H168" s="20"/>
      <c r="I168" s="14" t="s">
        <v>85</v>
      </c>
      <c r="J168" s="16" t="s">
        <v>14</v>
      </c>
      <c r="K168" s="63">
        <v>9</v>
      </c>
      <c r="L168" s="39" t="s">
        <v>448</v>
      </c>
    </row>
    <row r="169" spans="1:12" s="5" customFormat="1" ht="30" customHeight="1" outlineLevel="2" x14ac:dyDescent="0.25">
      <c r="A169" s="36" t="s">
        <v>738</v>
      </c>
      <c r="B169" s="18" t="s">
        <v>481</v>
      </c>
      <c r="C169" s="14" t="s">
        <v>480</v>
      </c>
      <c r="D169" s="14" t="s">
        <v>491</v>
      </c>
      <c r="E169" s="21">
        <v>200400772</v>
      </c>
      <c r="F169" s="18">
        <v>234318</v>
      </c>
      <c r="G169" s="18" t="s">
        <v>17</v>
      </c>
      <c r="H169" s="20"/>
      <c r="I169" s="14" t="s">
        <v>85</v>
      </c>
      <c r="J169" s="16" t="s">
        <v>14</v>
      </c>
      <c r="K169" s="63">
        <v>9</v>
      </c>
      <c r="L169" s="39" t="s">
        <v>448</v>
      </c>
    </row>
    <row r="170" spans="1:12" s="5" customFormat="1" ht="30.75" outlineLevel="2" x14ac:dyDescent="0.25">
      <c r="A170" s="36" t="s">
        <v>739</v>
      </c>
      <c r="B170" s="18" t="s">
        <v>481</v>
      </c>
      <c r="C170" s="14" t="s">
        <v>466</v>
      </c>
      <c r="D170" s="14" t="s">
        <v>467</v>
      </c>
      <c r="E170" s="21">
        <v>200400944</v>
      </c>
      <c r="F170" s="18">
        <v>234359</v>
      </c>
      <c r="G170" s="18" t="s">
        <v>17</v>
      </c>
      <c r="H170" s="20"/>
      <c r="I170" s="14" t="s">
        <v>85</v>
      </c>
      <c r="J170" s="16" t="s">
        <v>14</v>
      </c>
      <c r="K170" s="63">
        <v>9</v>
      </c>
      <c r="L170" s="39" t="s">
        <v>448</v>
      </c>
    </row>
    <row r="171" spans="1:12" s="5" customFormat="1" ht="30.75" outlineLevel="2" x14ac:dyDescent="0.25">
      <c r="A171" s="36" t="s">
        <v>740</v>
      </c>
      <c r="B171" s="18" t="s">
        <v>481</v>
      </c>
      <c r="C171" s="14" t="s">
        <v>468</v>
      </c>
      <c r="D171" s="14" t="s">
        <v>488</v>
      </c>
      <c r="E171" s="21">
        <v>200400945</v>
      </c>
      <c r="F171" s="18">
        <v>234360</v>
      </c>
      <c r="G171" s="18" t="s">
        <v>17</v>
      </c>
      <c r="H171" s="20"/>
      <c r="I171" s="14" t="s">
        <v>85</v>
      </c>
      <c r="J171" s="16" t="s">
        <v>14</v>
      </c>
      <c r="K171" s="63">
        <v>9</v>
      </c>
      <c r="L171" s="39" t="s">
        <v>448</v>
      </c>
    </row>
    <row r="172" spans="1:12" s="5" customFormat="1" ht="30.75" outlineLevel="2" x14ac:dyDescent="0.25">
      <c r="A172" s="36" t="s">
        <v>741</v>
      </c>
      <c r="B172" s="18" t="s">
        <v>481</v>
      </c>
      <c r="C172" s="14" t="s">
        <v>469</v>
      </c>
      <c r="D172" s="14" t="s">
        <v>470</v>
      </c>
      <c r="E172" s="21">
        <v>200400995</v>
      </c>
      <c r="F172" s="18">
        <v>234375</v>
      </c>
      <c r="G172" s="18" t="s">
        <v>17</v>
      </c>
      <c r="H172" s="20"/>
      <c r="I172" s="14" t="s">
        <v>85</v>
      </c>
      <c r="J172" s="16" t="s">
        <v>14</v>
      </c>
      <c r="K172" s="63">
        <v>9</v>
      </c>
      <c r="L172" s="39" t="s">
        <v>448</v>
      </c>
    </row>
    <row r="173" spans="1:12" s="5" customFormat="1" ht="30.75" outlineLevel="2" x14ac:dyDescent="0.25">
      <c r="A173" s="36" t="s">
        <v>742</v>
      </c>
      <c r="B173" s="18" t="s">
        <v>481</v>
      </c>
      <c r="C173" s="14" t="s">
        <v>471</v>
      </c>
      <c r="D173" s="14" t="s">
        <v>472</v>
      </c>
      <c r="E173" s="21">
        <v>200401116</v>
      </c>
      <c r="F173" s="18">
        <v>234425</v>
      </c>
      <c r="G173" s="18" t="s">
        <v>17</v>
      </c>
      <c r="H173" s="20"/>
      <c r="I173" s="14" t="s">
        <v>473</v>
      </c>
      <c r="J173" s="16" t="s">
        <v>14</v>
      </c>
      <c r="K173" s="63">
        <v>9</v>
      </c>
      <c r="L173" s="39" t="s">
        <v>448</v>
      </c>
    </row>
    <row r="174" spans="1:12" s="5" customFormat="1" ht="30" customHeight="1" outlineLevel="2" x14ac:dyDescent="0.25">
      <c r="A174" s="36" t="s">
        <v>743</v>
      </c>
      <c r="B174" s="18" t="s">
        <v>481</v>
      </c>
      <c r="C174" s="14" t="s">
        <v>474</v>
      </c>
      <c r="D174" s="14" t="s">
        <v>489</v>
      </c>
      <c r="E174" s="21">
        <v>200401132</v>
      </c>
      <c r="F174" s="18">
        <v>234432</v>
      </c>
      <c r="G174" s="18" t="s">
        <v>17</v>
      </c>
      <c r="H174" s="20"/>
      <c r="I174" s="14" t="s">
        <v>85</v>
      </c>
      <c r="J174" s="16" t="s">
        <v>14</v>
      </c>
      <c r="K174" s="63">
        <v>9</v>
      </c>
      <c r="L174" s="39" t="s">
        <v>448</v>
      </c>
    </row>
    <row r="175" spans="1:12" s="5" customFormat="1" ht="30.75" outlineLevel="2" x14ac:dyDescent="0.25">
      <c r="A175" s="36" t="s">
        <v>744</v>
      </c>
      <c r="B175" s="18" t="s">
        <v>481</v>
      </c>
      <c r="C175" s="14" t="s">
        <v>475</v>
      </c>
      <c r="D175" s="14" t="s">
        <v>490</v>
      </c>
      <c r="E175" s="21">
        <v>200401150</v>
      </c>
      <c r="F175" s="18">
        <v>234437</v>
      </c>
      <c r="G175" s="18" t="s">
        <v>17</v>
      </c>
      <c r="H175" s="20"/>
      <c r="I175" s="14" t="s">
        <v>85</v>
      </c>
      <c r="J175" s="16" t="s">
        <v>16</v>
      </c>
      <c r="K175" s="63">
        <v>10</v>
      </c>
      <c r="L175" s="39" t="s">
        <v>448</v>
      </c>
    </row>
    <row r="176" spans="1:12" s="5" customFormat="1" ht="31.5" outlineLevel="2" thickBot="1" x14ac:dyDescent="0.3">
      <c r="A176" s="42" t="s">
        <v>745</v>
      </c>
      <c r="B176" s="43" t="s">
        <v>481</v>
      </c>
      <c r="C176" s="146" t="s">
        <v>476</v>
      </c>
      <c r="D176" s="146" t="s">
        <v>477</v>
      </c>
      <c r="E176" s="162">
        <v>200401173</v>
      </c>
      <c r="F176" s="43">
        <v>234444</v>
      </c>
      <c r="G176" s="43" t="s">
        <v>17</v>
      </c>
      <c r="H176" s="148"/>
      <c r="I176" s="146" t="s">
        <v>85</v>
      </c>
      <c r="J176" s="44" t="s">
        <v>14</v>
      </c>
      <c r="K176" s="133">
        <v>9</v>
      </c>
      <c r="L176" s="160" t="s">
        <v>448</v>
      </c>
    </row>
    <row r="177" spans="1:12" s="5" customFormat="1" ht="20.100000000000001" customHeight="1" outlineLevel="1" thickBot="1" x14ac:dyDescent="0.3">
      <c r="A177" s="106"/>
      <c r="B177" s="109" t="s">
        <v>794</v>
      </c>
      <c r="C177" s="109"/>
      <c r="D177" s="109"/>
      <c r="E177" s="109"/>
      <c r="F177" s="109"/>
      <c r="G177" s="109"/>
      <c r="H177" s="109"/>
      <c r="I177" s="109"/>
      <c r="J177" s="110"/>
      <c r="K177" s="115">
        <f>SUBTOTAL(3,K156:K176)</f>
        <v>21</v>
      </c>
      <c r="L177" s="116"/>
    </row>
    <row r="178" spans="1:12" s="5" customFormat="1" ht="30.75" outlineLevel="2" x14ac:dyDescent="0.25">
      <c r="A178" s="70" t="s">
        <v>746</v>
      </c>
      <c r="B178" s="72" t="s">
        <v>240</v>
      </c>
      <c r="C178" s="71" t="s">
        <v>236</v>
      </c>
      <c r="D178" s="72" t="s">
        <v>243</v>
      </c>
      <c r="E178" s="72">
        <v>200400168</v>
      </c>
      <c r="F178" s="72">
        <v>64147</v>
      </c>
      <c r="G178" s="72" t="s">
        <v>17</v>
      </c>
      <c r="H178" s="72" t="s">
        <v>237</v>
      </c>
      <c r="I178" s="72" t="s">
        <v>238</v>
      </c>
      <c r="J178" s="72" t="s">
        <v>16</v>
      </c>
      <c r="K178" s="126">
        <v>10</v>
      </c>
      <c r="L178" s="98" t="s">
        <v>239</v>
      </c>
    </row>
    <row r="179" spans="1:12" s="5" customFormat="1" ht="30" customHeight="1" outlineLevel="2" x14ac:dyDescent="0.25">
      <c r="A179" s="36" t="s">
        <v>747</v>
      </c>
      <c r="B179" s="16" t="s">
        <v>240</v>
      </c>
      <c r="C179" s="18" t="s">
        <v>241</v>
      </c>
      <c r="D179" s="16" t="s">
        <v>242</v>
      </c>
      <c r="E179" s="16">
        <v>200400375</v>
      </c>
      <c r="F179" s="16">
        <v>64188</v>
      </c>
      <c r="G179" s="16" t="s">
        <v>17</v>
      </c>
      <c r="H179" s="17" t="s">
        <v>98</v>
      </c>
      <c r="I179" s="16" t="s">
        <v>235</v>
      </c>
      <c r="J179" s="16" t="s">
        <v>14</v>
      </c>
      <c r="K179" s="61">
        <v>9</v>
      </c>
      <c r="L179" s="37" t="s">
        <v>94</v>
      </c>
    </row>
    <row r="180" spans="1:12" s="5" customFormat="1" ht="31.5" outlineLevel="2" thickBot="1" x14ac:dyDescent="0.3">
      <c r="A180" s="66" t="s">
        <v>748</v>
      </c>
      <c r="B180" s="68" t="s">
        <v>240</v>
      </c>
      <c r="C180" s="73" t="s">
        <v>232</v>
      </c>
      <c r="D180" s="68" t="s">
        <v>233</v>
      </c>
      <c r="E180" s="68">
        <v>200400893</v>
      </c>
      <c r="F180" s="68">
        <v>64266</v>
      </c>
      <c r="G180" s="73" t="s">
        <v>13</v>
      </c>
      <c r="H180" s="69" t="s">
        <v>30</v>
      </c>
      <c r="I180" s="68" t="s">
        <v>234</v>
      </c>
      <c r="J180" s="68" t="s">
        <v>20</v>
      </c>
      <c r="K180" s="123">
        <v>11</v>
      </c>
      <c r="L180" s="97" t="s">
        <v>94</v>
      </c>
    </row>
    <row r="181" spans="1:12" s="5" customFormat="1" ht="20.100000000000001" customHeight="1" outlineLevel="1" thickBot="1" x14ac:dyDescent="0.3">
      <c r="A181" s="106"/>
      <c r="B181" s="107" t="s">
        <v>795</v>
      </c>
      <c r="C181" s="107"/>
      <c r="D181" s="107"/>
      <c r="E181" s="107"/>
      <c r="F181" s="107"/>
      <c r="G181" s="107"/>
      <c r="H181" s="107"/>
      <c r="I181" s="107"/>
      <c r="J181" s="108"/>
      <c r="K181" s="113">
        <f>SUBTOTAL(3,K178:K180)</f>
        <v>3</v>
      </c>
      <c r="L181" s="114"/>
    </row>
    <row r="182" spans="1:12" s="5" customFormat="1" ht="31.5" outlineLevel="2" thickBot="1" x14ac:dyDescent="0.3">
      <c r="A182" s="138" t="s">
        <v>749</v>
      </c>
      <c r="B182" s="143" t="s">
        <v>261</v>
      </c>
      <c r="C182" s="143" t="s">
        <v>251</v>
      </c>
      <c r="D182" s="143" t="s">
        <v>263</v>
      </c>
      <c r="E182" s="143">
        <v>200100110</v>
      </c>
      <c r="F182" s="143">
        <v>184133</v>
      </c>
      <c r="G182" s="143" t="s">
        <v>262</v>
      </c>
      <c r="H182" s="143"/>
      <c r="I182" s="143" t="s">
        <v>252</v>
      </c>
      <c r="J182" s="143" t="s">
        <v>20</v>
      </c>
      <c r="K182" s="163">
        <v>11</v>
      </c>
      <c r="L182" s="100" t="s">
        <v>210</v>
      </c>
    </row>
    <row r="183" spans="1:12" s="5" customFormat="1" ht="45.75" outlineLevel="2" x14ac:dyDescent="0.25">
      <c r="A183" s="31" t="s">
        <v>750</v>
      </c>
      <c r="B183" s="33" t="s">
        <v>261</v>
      </c>
      <c r="C183" s="33" t="s">
        <v>253</v>
      </c>
      <c r="D183" s="33" t="s">
        <v>264</v>
      </c>
      <c r="E183" s="33">
        <v>200100149</v>
      </c>
      <c r="F183" s="33">
        <v>184151</v>
      </c>
      <c r="G183" s="33" t="s">
        <v>13</v>
      </c>
      <c r="H183" s="34" t="s">
        <v>100</v>
      </c>
      <c r="I183" s="33" t="s">
        <v>254</v>
      </c>
      <c r="J183" s="33" t="s">
        <v>16</v>
      </c>
      <c r="K183" s="164">
        <v>10</v>
      </c>
      <c r="L183" s="35" t="s">
        <v>210</v>
      </c>
    </row>
    <row r="184" spans="1:12" s="5" customFormat="1" ht="30.75" outlineLevel="2" x14ac:dyDescent="0.25">
      <c r="A184" s="36" t="s">
        <v>751</v>
      </c>
      <c r="B184" s="16" t="s">
        <v>261</v>
      </c>
      <c r="C184" s="16" t="s">
        <v>255</v>
      </c>
      <c r="D184" s="16" t="s">
        <v>265</v>
      </c>
      <c r="E184" s="16">
        <v>200100236</v>
      </c>
      <c r="F184" s="16">
        <v>184193</v>
      </c>
      <c r="G184" s="16" t="s">
        <v>13</v>
      </c>
      <c r="H184" s="17"/>
      <c r="I184" s="16" t="s">
        <v>256</v>
      </c>
      <c r="J184" s="16" t="s">
        <v>16</v>
      </c>
      <c r="K184" s="65">
        <v>10</v>
      </c>
      <c r="L184" s="37" t="s">
        <v>210</v>
      </c>
    </row>
    <row r="185" spans="1:12" s="5" customFormat="1" ht="30.75" outlineLevel="2" x14ac:dyDescent="0.25">
      <c r="A185" s="36" t="s">
        <v>752</v>
      </c>
      <c r="B185" s="16" t="s">
        <v>261</v>
      </c>
      <c r="C185" s="16" t="s">
        <v>257</v>
      </c>
      <c r="D185" s="16" t="s">
        <v>266</v>
      </c>
      <c r="E185" s="16">
        <v>200100926</v>
      </c>
      <c r="F185" s="16">
        <v>184300</v>
      </c>
      <c r="G185" s="16" t="s">
        <v>17</v>
      </c>
      <c r="H185" s="17" t="s">
        <v>100</v>
      </c>
      <c r="I185" s="16" t="s">
        <v>258</v>
      </c>
      <c r="J185" s="16" t="s">
        <v>14</v>
      </c>
      <c r="K185" s="65">
        <v>9</v>
      </c>
      <c r="L185" s="37" t="s">
        <v>210</v>
      </c>
    </row>
    <row r="186" spans="1:12" s="5" customFormat="1" ht="30.75" outlineLevel="2" x14ac:dyDescent="0.25">
      <c r="A186" s="36" t="s">
        <v>753</v>
      </c>
      <c r="B186" s="16" t="s">
        <v>261</v>
      </c>
      <c r="C186" s="16" t="s">
        <v>260</v>
      </c>
      <c r="D186" s="16" t="s">
        <v>268</v>
      </c>
      <c r="E186" s="16">
        <v>200100704</v>
      </c>
      <c r="F186" s="16">
        <v>184340</v>
      </c>
      <c r="G186" s="16" t="s">
        <v>13</v>
      </c>
      <c r="H186" s="16"/>
      <c r="I186" s="16" t="s">
        <v>22</v>
      </c>
      <c r="J186" s="16" t="s">
        <v>14</v>
      </c>
      <c r="K186" s="65">
        <v>9</v>
      </c>
      <c r="L186" s="37" t="s">
        <v>210</v>
      </c>
    </row>
    <row r="187" spans="1:12" s="5" customFormat="1" ht="46.5" outlineLevel="2" thickBot="1" x14ac:dyDescent="0.3">
      <c r="A187" s="42" t="s">
        <v>754</v>
      </c>
      <c r="B187" s="44" t="s">
        <v>261</v>
      </c>
      <c r="C187" s="44" t="s">
        <v>294</v>
      </c>
      <c r="D187" s="44" t="s">
        <v>267</v>
      </c>
      <c r="E187" s="44">
        <v>200100743</v>
      </c>
      <c r="F187" s="44">
        <v>184425</v>
      </c>
      <c r="G187" s="44" t="s">
        <v>262</v>
      </c>
      <c r="H187" s="44"/>
      <c r="I187" s="44" t="s">
        <v>259</v>
      </c>
      <c r="J187" s="44" t="s">
        <v>20</v>
      </c>
      <c r="K187" s="165">
        <v>11</v>
      </c>
      <c r="L187" s="46" t="s">
        <v>210</v>
      </c>
    </row>
    <row r="188" spans="1:12" s="5" customFormat="1" ht="20.100000000000001" customHeight="1" outlineLevel="1" thickBot="1" x14ac:dyDescent="0.3">
      <c r="A188" s="106"/>
      <c r="B188" s="107" t="s">
        <v>796</v>
      </c>
      <c r="C188" s="107"/>
      <c r="D188" s="107"/>
      <c r="E188" s="107"/>
      <c r="F188" s="107"/>
      <c r="G188" s="107"/>
      <c r="H188" s="107"/>
      <c r="I188" s="107"/>
      <c r="J188" s="108"/>
      <c r="K188" s="115">
        <f>SUBTOTAL(3,K182:K187)</f>
        <v>6</v>
      </c>
      <c r="L188" s="116"/>
    </row>
    <row r="189" spans="1:12" s="5" customFormat="1" ht="30.75" outlineLevel="2" x14ac:dyDescent="0.25">
      <c r="A189" s="70" t="s">
        <v>755</v>
      </c>
      <c r="B189" s="72" t="s">
        <v>348</v>
      </c>
      <c r="C189" s="72" t="s">
        <v>338</v>
      </c>
      <c r="D189" s="72" t="s">
        <v>339</v>
      </c>
      <c r="E189" s="72">
        <v>200600059</v>
      </c>
      <c r="F189" s="72">
        <v>194106</v>
      </c>
      <c r="G189" s="72" t="s">
        <v>340</v>
      </c>
      <c r="H189" s="79" t="s">
        <v>24</v>
      </c>
      <c r="I189" s="72" t="s">
        <v>301</v>
      </c>
      <c r="J189" s="72" t="s">
        <v>15</v>
      </c>
      <c r="K189" s="126">
        <v>8</v>
      </c>
      <c r="L189" s="98" t="s">
        <v>341</v>
      </c>
    </row>
    <row r="190" spans="1:12" s="6" customFormat="1" ht="30" customHeight="1" outlineLevel="2" x14ac:dyDescent="0.25">
      <c r="A190" s="36" t="s">
        <v>756</v>
      </c>
      <c r="B190" s="16" t="s">
        <v>348</v>
      </c>
      <c r="C190" s="16" t="s">
        <v>349</v>
      </c>
      <c r="D190" s="16" t="s">
        <v>342</v>
      </c>
      <c r="E190" s="16">
        <v>200600168</v>
      </c>
      <c r="F190" s="16">
        <v>194128</v>
      </c>
      <c r="G190" s="16" t="s">
        <v>340</v>
      </c>
      <c r="H190" s="17" t="s">
        <v>24</v>
      </c>
      <c r="I190" s="16" t="s">
        <v>301</v>
      </c>
      <c r="J190" s="16" t="s">
        <v>14</v>
      </c>
      <c r="K190" s="61">
        <v>9</v>
      </c>
      <c r="L190" s="37" t="s">
        <v>341</v>
      </c>
    </row>
    <row r="191" spans="1:12" s="6" customFormat="1" ht="30.75" outlineLevel="2" x14ac:dyDescent="0.25">
      <c r="A191" s="36" t="s">
        <v>757</v>
      </c>
      <c r="B191" s="16" t="s">
        <v>348</v>
      </c>
      <c r="C191" s="16" t="s">
        <v>350</v>
      </c>
      <c r="D191" s="16" t="s">
        <v>343</v>
      </c>
      <c r="E191" s="16">
        <v>200600886</v>
      </c>
      <c r="F191" s="16">
        <v>194177</v>
      </c>
      <c r="G191" s="16" t="s">
        <v>340</v>
      </c>
      <c r="H191" s="17" t="s">
        <v>352</v>
      </c>
      <c r="I191" s="16" t="s">
        <v>344</v>
      </c>
      <c r="J191" s="16" t="s">
        <v>14</v>
      </c>
      <c r="K191" s="61">
        <v>9</v>
      </c>
      <c r="L191" s="37" t="s">
        <v>341</v>
      </c>
    </row>
    <row r="192" spans="1:12" s="6" customFormat="1" ht="30.75" outlineLevel="2" x14ac:dyDescent="0.25">
      <c r="A192" s="36" t="s">
        <v>758</v>
      </c>
      <c r="B192" s="16" t="s">
        <v>348</v>
      </c>
      <c r="C192" s="16" t="s">
        <v>351</v>
      </c>
      <c r="D192" s="16" t="s">
        <v>494</v>
      </c>
      <c r="E192" s="16">
        <v>200600401</v>
      </c>
      <c r="F192" s="16">
        <v>194190</v>
      </c>
      <c r="G192" s="16" t="s">
        <v>340</v>
      </c>
      <c r="H192" s="17" t="s">
        <v>74</v>
      </c>
      <c r="I192" s="16" t="s">
        <v>345</v>
      </c>
      <c r="J192" s="16" t="s">
        <v>14</v>
      </c>
      <c r="K192" s="61">
        <v>9</v>
      </c>
      <c r="L192" s="37" t="s">
        <v>341</v>
      </c>
    </row>
    <row r="193" spans="1:12" s="6" customFormat="1" ht="31.5" outlineLevel="2" thickBot="1" x14ac:dyDescent="0.3">
      <c r="A193" s="66" t="s">
        <v>759</v>
      </c>
      <c r="B193" s="68" t="s">
        <v>348</v>
      </c>
      <c r="C193" s="68" t="s">
        <v>492</v>
      </c>
      <c r="D193" s="68" t="s">
        <v>346</v>
      </c>
      <c r="E193" s="68">
        <v>200600850</v>
      </c>
      <c r="F193" s="68">
        <v>194301</v>
      </c>
      <c r="G193" s="68" t="s">
        <v>340</v>
      </c>
      <c r="H193" s="69" t="s">
        <v>24</v>
      </c>
      <c r="I193" s="68" t="s">
        <v>347</v>
      </c>
      <c r="J193" s="68" t="s">
        <v>16</v>
      </c>
      <c r="K193" s="123">
        <v>10</v>
      </c>
      <c r="L193" s="97" t="s">
        <v>341</v>
      </c>
    </row>
    <row r="194" spans="1:12" s="6" customFormat="1" ht="20.100000000000001" customHeight="1" outlineLevel="1" thickBot="1" x14ac:dyDescent="0.3">
      <c r="A194" s="106"/>
      <c r="B194" s="107" t="s">
        <v>797</v>
      </c>
      <c r="C194" s="107"/>
      <c r="D194" s="107"/>
      <c r="E194" s="107"/>
      <c r="F194" s="107"/>
      <c r="G194" s="107"/>
      <c r="H194" s="107"/>
      <c r="I194" s="107"/>
      <c r="J194" s="108"/>
      <c r="K194" s="113">
        <f>SUBTOTAL(3,K189:K193)</f>
        <v>5</v>
      </c>
      <c r="L194" s="114"/>
    </row>
    <row r="195" spans="1:12" s="6" customFormat="1" ht="30" customHeight="1" outlineLevel="2" x14ac:dyDescent="0.25">
      <c r="A195" s="70" t="s">
        <v>760</v>
      </c>
      <c r="B195" s="71" t="s">
        <v>146</v>
      </c>
      <c r="C195" s="71" t="s">
        <v>144</v>
      </c>
      <c r="D195" s="71" t="s">
        <v>147</v>
      </c>
      <c r="E195" s="71">
        <v>200400140</v>
      </c>
      <c r="F195" s="71">
        <v>204124</v>
      </c>
      <c r="G195" s="71" t="s">
        <v>17</v>
      </c>
      <c r="H195" s="74" t="s">
        <v>55</v>
      </c>
      <c r="I195" s="71" t="s">
        <v>85</v>
      </c>
      <c r="J195" s="72" t="s">
        <v>14</v>
      </c>
      <c r="K195" s="124">
        <v>9</v>
      </c>
      <c r="L195" s="99" t="s">
        <v>143</v>
      </c>
    </row>
    <row r="196" spans="1:12" s="6" customFormat="1" ht="30" customHeight="1" outlineLevel="2" x14ac:dyDescent="0.25">
      <c r="A196" s="36" t="s">
        <v>761</v>
      </c>
      <c r="B196" s="18" t="s">
        <v>146</v>
      </c>
      <c r="C196" s="18" t="s">
        <v>418</v>
      </c>
      <c r="D196" s="18" t="s">
        <v>419</v>
      </c>
      <c r="E196" s="18">
        <v>200400227</v>
      </c>
      <c r="F196" s="18">
        <v>204143</v>
      </c>
      <c r="G196" s="18" t="s">
        <v>17</v>
      </c>
      <c r="H196" s="18" t="s">
        <v>420</v>
      </c>
      <c r="I196" s="18" t="s">
        <v>85</v>
      </c>
      <c r="J196" s="16" t="s">
        <v>14</v>
      </c>
      <c r="K196" s="63">
        <v>9</v>
      </c>
      <c r="L196" s="39" t="s">
        <v>19</v>
      </c>
    </row>
    <row r="197" spans="1:12" s="6" customFormat="1" ht="30" customHeight="1" outlineLevel="2" x14ac:dyDescent="0.25">
      <c r="A197" s="36" t="s">
        <v>762</v>
      </c>
      <c r="B197" s="18" t="s">
        <v>146</v>
      </c>
      <c r="C197" s="18" t="s">
        <v>145</v>
      </c>
      <c r="D197" s="18" t="s">
        <v>147</v>
      </c>
      <c r="E197" s="18">
        <v>200400239</v>
      </c>
      <c r="F197" s="18">
        <v>204148</v>
      </c>
      <c r="G197" s="18" t="s">
        <v>17</v>
      </c>
      <c r="H197" s="22" t="s">
        <v>55</v>
      </c>
      <c r="I197" s="18" t="s">
        <v>85</v>
      </c>
      <c r="J197" s="16" t="s">
        <v>14</v>
      </c>
      <c r="K197" s="63">
        <v>9</v>
      </c>
      <c r="L197" s="39" t="s">
        <v>143</v>
      </c>
    </row>
    <row r="198" spans="1:12" s="6" customFormat="1" ht="30" customHeight="1" outlineLevel="2" x14ac:dyDescent="0.25">
      <c r="A198" s="36" t="s">
        <v>763</v>
      </c>
      <c r="B198" s="14" t="s">
        <v>146</v>
      </c>
      <c r="C198" s="14" t="s">
        <v>141</v>
      </c>
      <c r="D198" s="14" t="s">
        <v>147</v>
      </c>
      <c r="E198" s="14">
        <v>200400626</v>
      </c>
      <c r="F198" s="14">
        <v>204228</v>
      </c>
      <c r="G198" s="14" t="s">
        <v>17</v>
      </c>
      <c r="H198" s="20" t="s">
        <v>55</v>
      </c>
      <c r="I198" s="14" t="s">
        <v>85</v>
      </c>
      <c r="J198" s="15" t="s">
        <v>14</v>
      </c>
      <c r="K198" s="64">
        <v>9</v>
      </c>
      <c r="L198" s="38" t="s">
        <v>19</v>
      </c>
    </row>
    <row r="199" spans="1:12" s="6" customFormat="1" ht="30" customHeight="1" outlineLevel="2" thickBot="1" x14ac:dyDescent="0.3">
      <c r="A199" s="66" t="s">
        <v>764</v>
      </c>
      <c r="B199" s="73" t="s">
        <v>146</v>
      </c>
      <c r="C199" s="73" t="s">
        <v>142</v>
      </c>
      <c r="D199" s="73" t="s">
        <v>147</v>
      </c>
      <c r="E199" s="73">
        <v>200401222</v>
      </c>
      <c r="F199" s="73">
        <v>204352</v>
      </c>
      <c r="G199" s="73" t="s">
        <v>17</v>
      </c>
      <c r="H199" s="85" t="s">
        <v>55</v>
      </c>
      <c r="I199" s="73" t="s">
        <v>85</v>
      </c>
      <c r="J199" s="68" t="s">
        <v>15</v>
      </c>
      <c r="K199" s="127">
        <v>8</v>
      </c>
      <c r="L199" s="102" t="s">
        <v>143</v>
      </c>
    </row>
    <row r="200" spans="1:12" s="6" customFormat="1" ht="20.100000000000001" customHeight="1" outlineLevel="1" thickBot="1" x14ac:dyDescent="0.3">
      <c r="A200" s="106"/>
      <c r="B200" s="109" t="s">
        <v>798</v>
      </c>
      <c r="C200" s="109"/>
      <c r="D200" s="109"/>
      <c r="E200" s="109"/>
      <c r="F200" s="109"/>
      <c r="G200" s="109"/>
      <c r="H200" s="109"/>
      <c r="I200" s="109"/>
      <c r="J200" s="110"/>
      <c r="K200" s="115">
        <f>SUBTOTAL(3,K195:K199)</f>
        <v>5</v>
      </c>
      <c r="L200" s="116"/>
    </row>
    <row r="201" spans="1:12" s="6" customFormat="1" ht="30.75" outlineLevel="2" x14ac:dyDescent="0.25">
      <c r="A201" s="70" t="s">
        <v>765</v>
      </c>
      <c r="B201" s="93" t="s">
        <v>246</v>
      </c>
      <c r="C201" s="72" t="s">
        <v>422</v>
      </c>
      <c r="D201" s="72" t="s">
        <v>423</v>
      </c>
      <c r="E201" s="93">
        <v>600012</v>
      </c>
      <c r="F201" s="72">
        <v>214105</v>
      </c>
      <c r="G201" s="91" t="s">
        <v>424</v>
      </c>
      <c r="H201" s="94" t="s">
        <v>352</v>
      </c>
      <c r="I201" s="93" t="s">
        <v>421</v>
      </c>
      <c r="J201" s="72" t="s">
        <v>16</v>
      </c>
      <c r="K201" s="126">
        <v>10</v>
      </c>
      <c r="L201" s="104"/>
    </row>
    <row r="202" spans="1:12" s="6" customFormat="1" ht="30.75" outlineLevel="2" x14ac:dyDescent="0.25">
      <c r="A202" s="36" t="s">
        <v>766</v>
      </c>
      <c r="B202" s="29" t="s">
        <v>246</v>
      </c>
      <c r="C202" s="29" t="s">
        <v>248</v>
      </c>
      <c r="D202" s="29" t="s">
        <v>250</v>
      </c>
      <c r="E202" s="29">
        <v>600291</v>
      </c>
      <c r="F202" s="29">
        <v>214176</v>
      </c>
      <c r="G202" s="29" t="s">
        <v>17</v>
      </c>
      <c r="H202" s="30" t="s">
        <v>30</v>
      </c>
      <c r="I202" s="16" t="s">
        <v>245</v>
      </c>
      <c r="J202" s="16" t="s">
        <v>14</v>
      </c>
      <c r="K202" s="65">
        <v>9</v>
      </c>
      <c r="L202" s="40"/>
    </row>
    <row r="203" spans="1:12" s="6" customFormat="1" ht="31.5" outlineLevel="2" thickBot="1" x14ac:dyDescent="0.3">
      <c r="A203" s="66" t="s">
        <v>767</v>
      </c>
      <c r="B203" s="95" t="s">
        <v>246</v>
      </c>
      <c r="C203" s="68" t="s">
        <v>247</v>
      </c>
      <c r="D203" s="68" t="s">
        <v>249</v>
      </c>
      <c r="E203" s="95">
        <v>600534</v>
      </c>
      <c r="F203" s="68">
        <v>214245</v>
      </c>
      <c r="G203" s="92" t="s">
        <v>17</v>
      </c>
      <c r="H203" s="96" t="s">
        <v>98</v>
      </c>
      <c r="I203" s="95" t="s">
        <v>244</v>
      </c>
      <c r="J203" s="68" t="s">
        <v>14</v>
      </c>
      <c r="K203" s="129">
        <v>9</v>
      </c>
      <c r="L203" s="105"/>
    </row>
    <row r="204" spans="1:12" s="6" customFormat="1" ht="20.100000000000001" customHeight="1" outlineLevel="1" thickBot="1" x14ac:dyDescent="0.3">
      <c r="A204" s="106"/>
      <c r="B204" s="109" t="s">
        <v>799</v>
      </c>
      <c r="C204" s="109"/>
      <c r="D204" s="109"/>
      <c r="E204" s="109"/>
      <c r="F204" s="109"/>
      <c r="G204" s="109"/>
      <c r="H204" s="109"/>
      <c r="I204" s="109"/>
      <c r="J204" s="110"/>
      <c r="K204" s="115">
        <f>SUBTOTAL(3,K201:K203)</f>
        <v>3</v>
      </c>
      <c r="L204" s="116"/>
    </row>
    <row r="205" spans="1:12" s="6" customFormat="1" ht="30.75" outlineLevel="2" x14ac:dyDescent="0.25">
      <c r="A205" s="31" t="s">
        <v>768</v>
      </c>
      <c r="B205" s="131" t="s">
        <v>23</v>
      </c>
      <c r="C205" s="33" t="s">
        <v>502</v>
      </c>
      <c r="D205" s="33" t="s">
        <v>503</v>
      </c>
      <c r="E205" s="33">
        <v>200100430</v>
      </c>
      <c r="F205" s="33">
        <v>224102</v>
      </c>
      <c r="G205" s="33" t="s">
        <v>18</v>
      </c>
      <c r="H205" s="34" t="s">
        <v>24</v>
      </c>
      <c r="I205" s="33" t="s">
        <v>65</v>
      </c>
      <c r="J205" s="33" t="s">
        <v>16</v>
      </c>
      <c r="K205" s="166">
        <v>10</v>
      </c>
      <c r="L205" s="167"/>
    </row>
    <row r="206" spans="1:12" s="6" customFormat="1" ht="45.75" outlineLevel="2" x14ac:dyDescent="0.25">
      <c r="A206" s="36" t="s">
        <v>769</v>
      </c>
      <c r="B206" s="18" t="s">
        <v>23</v>
      </c>
      <c r="C206" s="16" t="s">
        <v>66</v>
      </c>
      <c r="D206" s="16" t="s">
        <v>67</v>
      </c>
      <c r="E206" s="16">
        <v>200100042</v>
      </c>
      <c r="F206" s="16">
        <v>224108</v>
      </c>
      <c r="G206" s="16" t="s">
        <v>21</v>
      </c>
      <c r="H206" s="17" t="s">
        <v>75</v>
      </c>
      <c r="I206" s="16" t="s">
        <v>65</v>
      </c>
      <c r="J206" s="16" t="s">
        <v>16</v>
      </c>
      <c r="K206" s="61">
        <v>10</v>
      </c>
      <c r="L206" s="37"/>
    </row>
    <row r="207" spans="1:12" s="6" customFormat="1" ht="30.75" outlineLevel="2" x14ac:dyDescent="0.25">
      <c r="A207" s="36" t="s">
        <v>770</v>
      </c>
      <c r="B207" s="18" t="s">
        <v>23</v>
      </c>
      <c r="C207" s="16" t="s">
        <v>72</v>
      </c>
      <c r="D207" s="16" t="s">
        <v>77</v>
      </c>
      <c r="E207" s="16">
        <v>200100076</v>
      </c>
      <c r="F207" s="16">
        <v>224283</v>
      </c>
      <c r="G207" s="16" t="s">
        <v>21</v>
      </c>
      <c r="H207" s="17" t="s">
        <v>24</v>
      </c>
      <c r="I207" s="16" t="s">
        <v>65</v>
      </c>
      <c r="J207" s="16" t="s">
        <v>14</v>
      </c>
      <c r="K207" s="61">
        <v>9</v>
      </c>
      <c r="L207" s="37"/>
    </row>
    <row r="208" spans="1:12" s="6" customFormat="1" ht="31.5" outlineLevel="2" thickBot="1" x14ac:dyDescent="0.3">
      <c r="A208" s="42" t="s">
        <v>771</v>
      </c>
      <c r="B208" s="43" t="s">
        <v>23</v>
      </c>
      <c r="C208" s="44" t="s">
        <v>63</v>
      </c>
      <c r="D208" s="44" t="s">
        <v>64</v>
      </c>
      <c r="E208" s="44">
        <v>200100435</v>
      </c>
      <c r="F208" s="44">
        <v>224140</v>
      </c>
      <c r="G208" s="44" t="s">
        <v>18</v>
      </c>
      <c r="H208" s="45" t="s">
        <v>74</v>
      </c>
      <c r="I208" s="44" t="s">
        <v>65</v>
      </c>
      <c r="J208" s="44" t="s">
        <v>14</v>
      </c>
      <c r="K208" s="130">
        <v>9</v>
      </c>
      <c r="L208" s="46"/>
    </row>
    <row r="209" spans="1:12" s="6" customFormat="1" ht="45.75" outlineLevel="2" x14ac:dyDescent="0.25">
      <c r="A209" s="31" t="s">
        <v>772</v>
      </c>
      <c r="B209" s="131" t="s">
        <v>23</v>
      </c>
      <c r="C209" s="33" t="s">
        <v>506</v>
      </c>
      <c r="D209" s="33" t="s">
        <v>507</v>
      </c>
      <c r="E209" s="33">
        <v>200100613</v>
      </c>
      <c r="F209" s="33">
        <v>224200</v>
      </c>
      <c r="G209" s="33" t="s">
        <v>18</v>
      </c>
      <c r="H209" s="34" t="s">
        <v>24</v>
      </c>
      <c r="I209" s="33" t="s">
        <v>508</v>
      </c>
      <c r="J209" s="33" t="s">
        <v>15</v>
      </c>
      <c r="K209" s="166">
        <v>8</v>
      </c>
      <c r="L209" s="167"/>
    </row>
    <row r="210" spans="1:12" s="6" customFormat="1" ht="30.75" outlineLevel="2" x14ac:dyDescent="0.25">
      <c r="A210" s="36" t="s">
        <v>773</v>
      </c>
      <c r="B210" s="18" t="s">
        <v>23</v>
      </c>
      <c r="C210" s="16" t="s">
        <v>73</v>
      </c>
      <c r="D210" s="16" t="s">
        <v>78</v>
      </c>
      <c r="E210" s="16">
        <v>200100680</v>
      </c>
      <c r="F210" s="16">
        <v>224298</v>
      </c>
      <c r="G210" s="16" t="s">
        <v>17</v>
      </c>
      <c r="H210" s="17" t="s">
        <v>79</v>
      </c>
      <c r="I210" s="16" t="s">
        <v>65</v>
      </c>
      <c r="J210" s="16" t="s">
        <v>14</v>
      </c>
      <c r="K210" s="61">
        <v>9</v>
      </c>
      <c r="L210" s="37"/>
    </row>
    <row r="211" spans="1:12" s="6" customFormat="1" ht="30.75" outlineLevel="2" x14ac:dyDescent="0.25">
      <c r="A211" s="36" t="s">
        <v>774</v>
      </c>
      <c r="B211" s="18" t="s">
        <v>23</v>
      </c>
      <c r="C211" s="16" t="s">
        <v>504</v>
      </c>
      <c r="D211" s="16" t="s">
        <v>505</v>
      </c>
      <c r="E211" s="16">
        <v>200100193</v>
      </c>
      <c r="F211" s="16">
        <v>224128</v>
      </c>
      <c r="G211" s="16" t="s">
        <v>13</v>
      </c>
      <c r="H211" s="17" t="s">
        <v>24</v>
      </c>
      <c r="I211" s="16" t="s">
        <v>65</v>
      </c>
      <c r="J211" s="16" t="s">
        <v>15</v>
      </c>
      <c r="K211" s="62">
        <v>8</v>
      </c>
      <c r="L211" s="41"/>
    </row>
    <row r="212" spans="1:12" s="6" customFormat="1" ht="30.75" outlineLevel="2" x14ac:dyDescent="0.25">
      <c r="A212" s="36" t="s">
        <v>775</v>
      </c>
      <c r="B212" s="18" t="s">
        <v>23</v>
      </c>
      <c r="C212" s="16" t="s">
        <v>71</v>
      </c>
      <c r="D212" s="16" t="s">
        <v>76</v>
      </c>
      <c r="E212" s="16">
        <v>200100734</v>
      </c>
      <c r="F212" s="16">
        <v>224301</v>
      </c>
      <c r="G212" s="16" t="s">
        <v>21</v>
      </c>
      <c r="H212" s="17" t="s">
        <v>24</v>
      </c>
      <c r="I212" s="16" t="s">
        <v>65</v>
      </c>
      <c r="J212" s="16" t="s">
        <v>14</v>
      </c>
      <c r="K212" s="61">
        <v>9</v>
      </c>
      <c r="L212" s="37"/>
    </row>
    <row r="213" spans="1:12" s="6" customFormat="1" ht="31.5" outlineLevel="2" thickBot="1" x14ac:dyDescent="0.3">
      <c r="A213" s="42" t="s">
        <v>776</v>
      </c>
      <c r="B213" s="43" t="s">
        <v>23</v>
      </c>
      <c r="C213" s="44" t="s">
        <v>68</v>
      </c>
      <c r="D213" s="44" t="s">
        <v>69</v>
      </c>
      <c r="E213" s="44">
        <v>200100796</v>
      </c>
      <c r="F213" s="44">
        <v>224239</v>
      </c>
      <c r="G213" s="44" t="s">
        <v>70</v>
      </c>
      <c r="H213" s="45" t="s">
        <v>24</v>
      </c>
      <c r="I213" s="44" t="s">
        <v>65</v>
      </c>
      <c r="J213" s="44" t="s">
        <v>14</v>
      </c>
      <c r="K213" s="130">
        <v>9</v>
      </c>
      <c r="L213" s="46"/>
    </row>
    <row r="214" spans="1:12" s="6" customFormat="1" ht="20.100000000000001" customHeight="1" outlineLevel="1" thickBot="1" x14ac:dyDescent="0.3">
      <c r="A214" s="106"/>
      <c r="B214" s="109" t="s">
        <v>800</v>
      </c>
      <c r="C214" s="109"/>
      <c r="D214" s="109"/>
      <c r="E214" s="109"/>
      <c r="F214" s="109"/>
      <c r="G214" s="109"/>
      <c r="H214" s="109"/>
      <c r="I214" s="109"/>
      <c r="J214" s="110"/>
      <c r="K214" s="113">
        <f>SUBTOTAL(3,K205:K213)</f>
        <v>9</v>
      </c>
      <c r="L214" s="114"/>
    </row>
    <row r="215" spans="1:12" s="6" customFormat="1" ht="20.100000000000001" customHeight="1" thickBot="1" x14ac:dyDescent="0.3">
      <c r="A215" s="106"/>
      <c r="B215" s="111" t="s">
        <v>801</v>
      </c>
      <c r="C215" s="111"/>
      <c r="D215" s="111"/>
      <c r="E215" s="111"/>
      <c r="F215" s="111"/>
      <c r="G215" s="111"/>
      <c r="H215" s="111"/>
      <c r="I215" s="111"/>
      <c r="J215" s="112"/>
      <c r="K215" s="113">
        <f>SUBTOTAL(3,K2:K213)</f>
        <v>190</v>
      </c>
      <c r="L215" s="114"/>
    </row>
  </sheetData>
  <autoFilter ref="A1:L214">
    <sortState ref="A2:L191">
      <sortCondition ref="B2:B191"/>
      <sortCondition ref="C2:C191"/>
    </sortState>
  </autoFilter>
  <mergeCells count="48">
    <mergeCell ref="K188:L188"/>
    <mergeCell ref="K194:L194"/>
    <mergeCell ref="K200:L200"/>
    <mergeCell ref="K204:L204"/>
    <mergeCell ref="K214:L214"/>
    <mergeCell ref="K215:L215"/>
    <mergeCell ref="K133:L133"/>
    <mergeCell ref="K142:L142"/>
    <mergeCell ref="K147:L147"/>
    <mergeCell ref="K155:L155"/>
    <mergeCell ref="K177:L177"/>
    <mergeCell ref="K181:L181"/>
    <mergeCell ref="K77:L77"/>
    <mergeCell ref="K80:L80"/>
    <mergeCell ref="K92:L92"/>
    <mergeCell ref="K101:L101"/>
    <mergeCell ref="K118:L118"/>
    <mergeCell ref="K122:L122"/>
    <mergeCell ref="K12:L12"/>
    <mergeCell ref="K37:L37"/>
    <mergeCell ref="K39:L39"/>
    <mergeCell ref="K53:L53"/>
    <mergeCell ref="K60:L60"/>
    <mergeCell ref="K74:L74"/>
    <mergeCell ref="B188:J188"/>
    <mergeCell ref="B194:J194"/>
    <mergeCell ref="B200:J200"/>
    <mergeCell ref="B204:J204"/>
    <mergeCell ref="B214:J214"/>
    <mergeCell ref="B215:J215"/>
    <mergeCell ref="B133:J133"/>
    <mergeCell ref="B142:J142"/>
    <mergeCell ref="B147:J147"/>
    <mergeCell ref="B155:J155"/>
    <mergeCell ref="B177:J177"/>
    <mergeCell ref="B181:J181"/>
    <mergeCell ref="B77:J77"/>
    <mergeCell ref="B80:J80"/>
    <mergeCell ref="B92:J92"/>
    <mergeCell ref="B101:J101"/>
    <mergeCell ref="B118:J118"/>
    <mergeCell ref="B122:J122"/>
    <mergeCell ref="B12:J12"/>
    <mergeCell ref="B37:J37"/>
    <mergeCell ref="B39:J39"/>
    <mergeCell ref="B53:J53"/>
    <mergeCell ref="B60:J60"/>
    <mergeCell ref="B74:J7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Header xml:space="preserve">&amp;C&amp;"-,Bold"&amp;12&amp;U
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BULLETIN VOL 4-2015</vt:lpstr>
      <vt:lpstr>'BULLETIN VOL 4-2015'!Print_Titles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Gacula P</cp:lastModifiedBy>
  <cp:lastPrinted>2015-07-22T09:55:42Z</cp:lastPrinted>
  <dcterms:created xsi:type="dcterms:W3CDTF">2011-03-08T08:27:15Z</dcterms:created>
  <dcterms:modified xsi:type="dcterms:W3CDTF">2015-07-22T09:59:26Z</dcterms:modified>
</cp:coreProperties>
</file>