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20" windowWidth="15480" windowHeight="10920"/>
  </bookViews>
  <sheets>
    <sheet name="HOD &amp; DEPUTY PRINC VOL 5-2015" sheetId="2" r:id="rId1"/>
  </sheets>
  <definedNames>
    <definedName name="_xlnm._FilterDatabase" localSheetId="0" hidden="1">'HOD &amp; DEPUTY PRINC VOL 5-2015'!$A$1:$L$52</definedName>
    <definedName name="_xlnm.Print_Titles" localSheetId="0">'HOD &amp; DEPUTY PRINC VOL 5-2015'!$1:$1</definedName>
  </definedNames>
  <calcPr calcId="145621"/>
</workbook>
</file>

<file path=xl/calcChain.xml><?xml version="1.0" encoding="utf-8"?>
<calcChain xmlns="http://schemas.openxmlformats.org/spreadsheetml/2006/main">
  <c r="K53" i="2" l="1"/>
  <c r="K40" i="2"/>
  <c r="K27" i="2"/>
  <c r="K18" i="2"/>
  <c r="K14" i="2"/>
  <c r="K11" i="2"/>
  <c r="K54" i="2" l="1"/>
</calcChain>
</file>

<file path=xl/sharedStrings.xml><?xml version="1.0" encoding="utf-8"?>
<sst xmlns="http://schemas.openxmlformats.org/spreadsheetml/2006/main" count="382" uniqueCount="220">
  <si>
    <t>State</t>
  </si>
  <si>
    <t xml:space="preserve">Chapman High </t>
  </si>
  <si>
    <t>Ntyatyambo Pub Prim</t>
  </si>
  <si>
    <t>Sport/Music</t>
  </si>
  <si>
    <t>Sport</t>
  </si>
  <si>
    <t>Languages</t>
  </si>
  <si>
    <t>English</t>
  </si>
  <si>
    <t>Maths, Physics</t>
  </si>
  <si>
    <t>District</t>
  </si>
  <si>
    <t>Salary Level</t>
  </si>
  <si>
    <t>Address</t>
  </si>
  <si>
    <t>Post Level</t>
  </si>
  <si>
    <t>Post No</t>
  </si>
  <si>
    <t>Name Of School</t>
  </si>
  <si>
    <t>Emis No</t>
  </si>
  <si>
    <t>Medium Of Instruction</t>
  </si>
  <si>
    <t>Grade/S</t>
  </si>
  <si>
    <t>Learning Areas/Subject</t>
  </si>
  <si>
    <t>Extra-Mural Activities</t>
  </si>
  <si>
    <t>English &amp; Afrikaans</t>
  </si>
  <si>
    <t>English &amp; Isixhosa</t>
  </si>
  <si>
    <t>Isixhosa &amp; English</t>
  </si>
  <si>
    <t>All Primary Learning Areas</t>
  </si>
  <si>
    <t>Afrikaans &amp; English</t>
  </si>
  <si>
    <t>Maluti</t>
  </si>
  <si>
    <t>Port Elizabeth</t>
  </si>
  <si>
    <t>Df Malherbe High</t>
  </si>
  <si>
    <t>Management &amp; Administration</t>
  </si>
  <si>
    <t>1-7</t>
  </si>
  <si>
    <t>Component</t>
  </si>
  <si>
    <t>Grahamstown</t>
  </si>
  <si>
    <t>Graeme College</t>
  </si>
  <si>
    <t>Box 281 Grahamstown</t>
  </si>
  <si>
    <t>State Subjects Offerd Grade 10-12 Managerial Experience In A Boys School Is Essential,Competency In Coaching Ruby And Cricket</t>
  </si>
  <si>
    <t>Coaching Ruby And Cricket</t>
  </si>
  <si>
    <t>Hoerskool P.J Olivier</t>
  </si>
  <si>
    <t>Toepaslike En Onderwyskwalifikasie-Meld Vakke Belangstelling En Bewese Betrokkenheid By Die Buitemuurse Ontwikkeling Van Leerders ,Kennis Van P..S.A,Pfma.</t>
  </si>
  <si>
    <t>Ikamva Lesizwe Combined</t>
  </si>
  <si>
    <t>Accounting ,Economics &amp; Business Studies</t>
  </si>
  <si>
    <t>Makana Primary</t>
  </si>
  <si>
    <t>Maths, Xhosa, Ict</t>
  </si>
  <si>
    <t>Mtyobo Primary</t>
  </si>
  <si>
    <t>Box 101 G.H.T</t>
  </si>
  <si>
    <t>Management Skills ,Computer Skills,All Primary Subjects.</t>
  </si>
  <si>
    <t>All Learning Areas, Managerial Skills, Computer Literacy</t>
  </si>
  <si>
    <t>Nompucuko Combined</t>
  </si>
  <si>
    <t>Maths &amp; Physical Sciences</t>
  </si>
  <si>
    <t>Nomzamo High</t>
  </si>
  <si>
    <t>Private Bag 157,Port Alfred ,6170</t>
  </si>
  <si>
    <t>Life Science And Physical Science</t>
  </si>
  <si>
    <t>Port Alfred Primary</t>
  </si>
  <si>
    <t>Kivido Road Station Hill Port Alfred 6170</t>
  </si>
  <si>
    <t>Afrikaans/Social Sciences</t>
  </si>
  <si>
    <t>King Williams Town</t>
  </si>
  <si>
    <t>P.O Box 301 Kwt</t>
  </si>
  <si>
    <t>All Foundation Phase ,Afrikkans Head</t>
  </si>
  <si>
    <t>P.O Box 03 Bhisho</t>
  </si>
  <si>
    <t>Social Science,Lo,Ems</t>
  </si>
  <si>
    <t>7,</t>
  </si>
  <si>
    <t>P/Box X9003 Matatiele 4730</t>
  </si>
  <si>
    <t>Accounting, Economics &amp; Business Studies</t>
  </si>
  <si>
    <t>Music, Handball, Softball</t>
  </si>
  <si>
    <t>Maths, Isixhosa</t>
  </si>
  <si>
    <t>Handball, Music</t>
  </si>
  <si>
    <t>Ns, Maths, Sesotho</t>
  </si>
  <si>
    <t>Bluewater Bay Primary</t>
  </si>
  <si>
    <t>Maths, Sciences, Afrikaans Hl, Creative Arts</t>
  </si>
  <si>
    <t>Athletics, Netball, Man Of Caps, Sasams, Iqms, Fin Plan</t>
  </si>
  <si>
    <t>Booysen Park Secondary</t>
  </si>
  <si>
    <t>State Subjects, Administration</t>
  </si>
  <si>
    <t>Physical Sciences (Gr 10-12), Must Have Min. Of Second Year Tertiary Qual In Physics And Chemistry.  Maths (Gr 10-12) Must Have Min Of Second Year Tert Qual In Maths. Proven, Advanced Skills In E-Learning A Recommendation</t>
  </si>
  <si>
    <t>Music, Athletics, Rugby, Soccer</t>
  </si>
  <si>
    <t xml:space="preserve">Paterson High </t>
  </si>
  <si>
    <t>Maths/ Life Science Or State Subjects, Management &amp; Administration</t>
  </si>
  <si>
    <t>Chess, Rugby</t>
  </si>
  <si>
    <t>St James (Rc) Sec</t>
  </si>
  <si>
    <t xml:space="preserve">State Subjects  </t>
  </si>
  <si>
    <t>Stephen Mazungula Prim</t>
  </si>
  <si>
    <t>Intermediate &amp; Senior Phase Learning Areas</t>
  </si>
  <si>
    <t>Victoria Park High</t>
  </si>
  <si>
    <t>State Subject Offered, Admin &amp; Leadership Skills</t>
  </si>
  <si>
    <t>Vulumzi Sen Sec</t>
  </si>
  <si>
    <t>Die Heuwel Primary</t>
  </si>
  <si>
    <t>Carelson Str, Hillside</t>
  </si>
  <si>
    <t>3</t>
  </si>
  <si>
    <t>Machiu Primary</t>
  </si>
  <si>
    <t>PO Box 17001, Saltville</t>
  </si>
  <si>
    <t>English HL, Maths, Afrikaans FAL</t>
  </si>
  <si>
    <t>Mini-cricket, Hockey</t>
  </si>
  <si>
    <t>10-12</t>
  </si>
  <si>
    <t>5-7</t>
  </si>
  <si>
    <t>4-6</t>
  </si>
  <si>
    <t>9-12</t>
  </si>
  <si>
    <t>7-9</t>
  </si>
  <si>
    <t>1-3</t>
  </si>
  <si>
    <t>8-12</t>
  </si>
  <si>
    <t>Central PS</t>
  </si>
  <si>
    <t>Sinako PS</t>
  </si>
  <si>
    <t>Azariel SSS</t>
  </si>
  <si>
    <t>Manguzela JSS</t>
  </si>
  <si>
    <t>Mariazell SSS</t>
  </si>
  <si>
    <t>Mnukwa SSS</t>
  </si>
  <si>
    <t>Noloyiso JSS</t>
  </si>
  <si>
    <t>Queen's Mercy JSS</t>
  </si>
  <si>
    <t>Semonkong JSS</t>
  </si>
  <si>
    <t>Afrikaana/English</t>
  </si>
  <si>
    <t>6-7</t>
  </si>
  <si>
    <t>PO Box 273 Grahamstown</t>
  </si>
  <si>
    <t>PO Box 131 Grahamstown</t>
  </si>
  <si>
    <t>PO Box 559 Grahamstown 6140</t>
  </si>
  <si>
    <t>PO Box 101 Port Afred 6170</t>
  </si>
  <si>
    <t>PO Box 129 Bushman Rvermouth Kenton On Sea</t>
  </si>
  <si>
    <t>PO Box 61194, Bluewater Bay</t>
  </si>
  <si>
    <t>PO Box 16183, Gelvandale</t>
  </si>
  <si>
    <t>PO Box 16358, Gelvandale</t>
  </si>
  <si>
    <t>PO Box 5321, Walmer</t>
  </si>
  <si>
    <t>PO  Box 14353, Sidwell</t>
  </si>
  <si>
    <t>PO Box 34473, Newton Park</t>
  </si>
  <si>
    <t>PO Box 4171, Korsten</t>
  </si>
  <si>
    <t>PO Box 68, New Brighton</t>
  </si>
  <si>
    <t>PO Box 5868, Walmer</t>
  </si>
  <si>
    <t>PO Box 86, Swartkops</t>
  </si>
  <si>
    <t>Erratum-Vol5/2015-1</t>
  </si>
  <si>
    <t>Erratum-Vol5/2015-2</t>
  </si>
  <si>
    <t>Erratum-Vol5/2015-3</t>
  </si>
  <si>
    <t>Erratum-Vol5/2015-4</t>
  </si>
  <si>
    <t>Erratum-Vol5/2015-5</t>
  </si>
  <si>
    <t>Erratum-Vol5/2015-6</t>
  </si>
  <si>
    <t>Erratum-Vol5/2015-7</t>
  </si>
  <si>
    <t>Erratum-Vol5/2015-8</t>
  </si>
  <si>
    <t>Erratum-Vol5/2015-9</t>
  </si>
  <si>
    <t>Erratum-Vol5/2015-10</t>
  </si>
  <si>
    <t>Erratum-Vol5/2015-11</t>
  </si>
  <si>
    <t>Erratum-Vol5/2015-12</t>
  </si>
  <si>
    <t>Erratum-Vol5/2015-13</t>
  </si>
  <si>
    <t>Erratum-Vol5/2015-14</t>
  </si>
  <si>
    <t>Erratum-Vol5/2015-15</t>
  </si>
  <si>
    <t>Erratum-Vol5/2015-16</t>
  </si>
  <si>
    <t>Erratum-Vol5/2015-17</t>
  </si>
  <si>
    <t>Erratum-Vol5/2015-18</t>
  </si>
  <si>
    <t>Erratum-Vol5/2015-19</t>
  </si>
  <si>
    <t>Erratum-Vol5/2015-20</t>
  </si>
  <si>
    <t>Erratum-Vol5/2015-21</t>
  </si>
  <si>
    <t>Erratum-Vol5/2015-22</t>
  </si>
  <si>
    <t>Erratum-Vol5/2015-23</t>
  </si>
  <si>
    <t>Erratum-Vol5/2015-24</t>
  </si>
  <si>
    <t>Erratum-Vol5/2015-25</t>
  </si>
  <si>
    <t>Erratum-Vol5/2015-26</t>
  </si>
  <si>
    <t>Erratum-Vol5/2015-27</t>
  </si>
  <si>
    <t>Erratum-Vol5/2015-28</t>
  </si>
  <si>
    <t>Erratum-Vol5/2015-29</t>
  </si>
  <si>
    <t>Erratum-Vol5/2015-30</t>
  </si>
  <si>
    <t>Erratum-Vol5/2015-31</t>
  </si>
  <si>
    <t>Grahamstown Count</t>
  </si>
  <si>
    <t>King Williams Town Count</t>
  </si>
  <si>
    <t>Maluti Count</t>
  </si>
  <si>
    <t>Port Elizabeth Count</t>
  </si>
  <si>
    <t>Grand Count</t>
  </si>
  <si>
    <t>Lady Frere</t>
  </si>
  <si>
    <t>Dodrecht High</t>
  </si>
  <si>
    <t>Alyf Street, Dodrecht</t>
  </si>
  <si>
    <t>Foundation Phase Subjects</t>
  </si>
  <si>
    <t>1 To 3</t>
  </si>
  <si>
    <t>577 Mavuya T/Ship Indwe</t>
  </si>
  <si>
    <t>Accounting, Economics, Bus. Studies, Mathematics, Physical Science</t>
  </si>
  <si>
    <t>10 To 12</t>
  </si>
  <si>
    <t>Sinakho Suburb; Dordrecht</t>
  </si>
  <si>
    <t>Mathematics</t>
  </si>
  <si>
    <t>Lady Frere Count</t>
  </si>
  <si>
    <t>Erratum-Vol5/2015-32</t>
  </si>
  <si>
    <t>Erratum-Vol5/2015-33</t>
  </si>
  <si>
    <t>Erratum-Vol5/2015-34</t>
  </si>
  <si>
    <t xml:space="preserve">Tsolo High </t>
  </si>
  <si>
    <t>P.O. Box 532 Tsolo</t>
  </si>
  <si>
    <t>Engilish</t>
  </si>
  <si>
    <t>Eng,Hl,Ls</t>
  </si>
  <si>
    <t>Welsh S.S.S</t>
  </si>
  <si>
    <t>P.O.Box 32 Qumbu</t>
  </si>
  <si>
    <t>Ls,Phy Sc</t>
  </si>
  <si>
    <t>Ntibane J.S.S</t>
  </si>
  <si>
    <t>P.O.Box 275 Tsolo</t>
  </si>
  <si>
    <t>Eng,Ss,Inc Edu</t>
  </si>
  <si>
    <t>Reuben Ntuli S.S.S</t>
  </si>
  <si>
    <t>P.O.Box 485 Tsolo</t>
  </si>
  <si>
    <t>Maths, Phy Sc</t>
  </si>
  <si>
    <t>Dumaninonke S.P.S</t>
  </si>
  <si>
    <t>All Subjects</t>
  </si>
  <si>
    <t>Tolweni S.S.S</t>
  </si>
  <si>
    <t>P.O Box 466 Qumbu</t>
  </si>
  <si>
    <t>Maths,</t>
  </si>
  <si>
    <t>Qumbu Village S.S.S</t>
  </si>
  <si>
    <t>Management</t>
  </si>
  <si>
    <t>Tandanani S.S.S</t>
  </si>
  <si>
    <t>History,Geo,Agric</t>
  </si>
  <si>
    <t>Upper Lotana J.S.S</t>
  </si>
  <si>
    <t>Ls,Hl,Maths,Fall</t>
  </si>
  <si>
    <t>Siyoyo J.S.S</t>
  </si>
  <si>
    <t>Maths,Ems</t>
  </si>
  <si>
    <t>Little Flower J.S.S</t>
  </si>
  <si>
    <t>Lo,Hl</t>
  </si>
  <si>
    <t>Qumbu</t>
  </si>
  <si>
    <t>R-9</t>
  </si>
  <si>
    <t>2</t>
  </si>
  <si>
    <t>8-9</t>
  </si>
  <si>
    <t>7</t>
  </si>
  <si>
    <t>Erratum-Vol5/2015-35</t>
  </si>
  <si>
    <t>Erratum-Vol5/2015-36</t>
  </si>
  <si>
    <t>Erratum-Vol5/2015-37</t>
  </si>
  <si>
    <t>Erratum-Vol5/2015-38</t>
  </si>
  <si>
    <t>Erratum-Vol5/2015-39</t>
  </si>
  <si>
    <t>Erratum-Vol5/2015-40</t>
  </si>
  <si>
    <t>Erratum-Vol5/2015-41</t>
  </si>
  <si>
    <t>Erratum-Vol5/2015-42</t>
  </si>
  <si>
    <t>Erratum-Vol5/2015-43</t>
  </si>
  <si>
    <t>Erratum-Vol5/2015-44</t>
  </si>
  <si>
    <t>Erratum-Vol5/2015-45</t>
  </si>
  <si>
    <t>Erratum-Vol5/2015-46</t>
  </si>
  <si>
    <t>Qumbu Count</t>
  </si>
  <si>
    <t>Masikanyise HS</t>
  </si>
  <si>
    <t>Lukhanyo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</si>
</sst>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/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/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49" fontId="4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left" wrapText="1"/>
    </xf>
    <xf numFmtId="49" fontId="4" fillId="0" borderId="10" xfId="0" applyNumberFormat="1" applyFont="1" applyBorder="1" applyAlignment="1">
      <alignment horizontal="left" wrapText="1"/>
    </xf>
    <xf numFmtId="0" fontId="4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4" fillId="0" borderId="14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3" fillId="2" borderId="13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3" fillId="0" borderId="10" xfId="0" applyFont="1" applyBorder="1" applyAlignment="1">
      <alignment horizontal="left" wrapText="1"/>
    </xf>
    <xf numFmtId="49" fontId="3" fillId="0" borderId="10" xfId="0" applyNumberFormat="1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0" borderId="10" xfId="0" applyFont="1" applyFill="1" applyBorder="1" applyAlignment="1">
      <alignment horizontal="left" wrapText="1"/>
    </xf>
    <xf numFmtId="49" fontId="3" fillId="0" borderId="10" xfId="0" applyNumberFormat="1" applyFont="1" applyFill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4" xfId="0" applyFont="1" applyFill="1" applyBorder="1" applyAlignment="1">
      <alignment horizontal="left" wrapText="1"/>
    </xf>
    <xf numFmtId="0" fontId="3" fillId="0" borderId="17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right" wrapText="1"/>
    </xf>
    <xf numFmtId="0" fontId="2" fillId="2" borderId="12" xfId="0" applyFont="1" applyFill="1" applyBorder="1" applyAlignment="1">
      <alignment horizontal="right" wrapText="1"/>
    </xf>
    <xf numFmtId="0" fontId="5" fillId="2" borderId="13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8" xfId="0" applyFont="1" applyBorder="1" applyAlignment="1">
      <alignment horizontal="left" wrapText="1"/>
    </xf>
    <xf numFmtId="49" fontId="4" fillId="0" borderId="8" xfId="0" applyNumberFormat="1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2" fillId="2" borderId="19" xfId="0" applyFont="1" applyFill="1" applyBorder="1" applyAlignment="1">
      <alignment wrapText="1"/>
    </xf>
    <xf numFmtId="0" fontId="2" fillId="2" borderId="20" xfId="0" applyFont="1" applyFill="1" applyBorder="1" applyAlignment="1">
      <alignment wrapText="1"/>
    </xf>
    <xf numFmtId="0" fontId="2" fillId="2" borderId="20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wrapText="1"/>
    </xf>
    <xf numFmtId="0" fontId="3" fillId="0" borderId="8" xfId="0" applyFont="1" applyFill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4" fillId="0" borderId="9" xfId="0" applyFont="1" applyBorder="1" applyAlignment="1">
      <alignment wrapText="1"/>
    </xf>
    <xf numFmtId="0" fontId="3" fillId="0" borderId="4" xfId="0" applyFont="1" applyFill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58"/>
  <sheetViews>
    <sheetView tabSelected="1" topLeftCell="B43" zoomScale="80" zoomScaleNormal="80" workbookViewId="0">
      <selection activeCell="L12" sqref="L12"/>
    </sheetView>
  </sheetViews>
  <sheetFormatPr defaultColWidth="23.140625" defaultRowHeight="15" outlineLevelRow="2" x14ac:dyDescent="0.25"/>
  <cols>
    <col min="1" max="1" width="24.28515625" style="4" bestFit="1" customWidth="1"/>
    <col min="2" max="2" width="22.28515625" style="4" bestFit="1" customWidth="1"/>
    <col min="3" max="3" width="30.85546875" style="2" customWidth="1"/>
    <col min="4" max="4" width="24.85546875" style="2" customWidth="1"/>
    <col min="5" max="5" width="12.85546875" style="2" bestFit="1" customWidth="1"/>
    <col min="6" max="6" width="13.85546875" style="5" customWidth="1"/>
    <col min="7" max="7" width="21.28515625" style="2" customWidth="1"/>
    <col min="8" max="8" width="13.42578125" style="2" bestFit="1" customWidth="1"/>
    <col min="9" max="9" width="34.28515625" style="2" customWidth="1"/>
    <col min="10" max="10" width="10.7109375" style="6" customWidth="1"/>
    <col min="11" max="11" width="9.7109375" style="6" customWidth="1"/>
    <col min="12" max="12" width="21.42578125" style="3" customWidth="1"/>
    <col min="13" max="16384" width="23.140625" style="1"/>
  </cols>
  <sheetData>
    <row r="1" spans="1:12" ht="36.75" customHeight="1" thickBot="1" x14ac:dyDescent="0.3">
      <c r="A1" s="59" t="s">
        <v>12</v>
      </c>
      <c r="B1" s="60" t="s">
        <v>8</v>
      </c>
      <c r="C1" s="60" t="s">
        <v>13</v>
      </c>
      <c r="D1" s="60" t="s">
        <v>10</v>
      </c>
      <c r="E1" s="60" t="s">
        <v>14</v>
      </c>
      <c r="F1" s="60" t="s">
        <v>29</v>
      </c>
      <c r="G1" s="60" t="s">
        <v>15</v>
      </c>
      <c r="H1" s="60" t="s">
        <v>16</v>
      </c>
      <c r="I1" s="60" t="s">
        <v>17</v>
      </c>
      <c r="J1" s="61" t="s">
        <v>11</v>
      </c>
      <c r="K1" s="61" t="s">
        <v>9</v>
      </c>
      <c r="L1" s="62" t="s">
        <v>18</v>
      </c>
    </row>
    <row r="2" spans="1:12" ht="30.75" outlineLevel="2" x14ac:dyDescent="0.25">
      <c r="A2" s="18" t="s">
        <v>122</v>
      </c>
      <c r="B2" s="19" t="s">
        <v>30</v>
      </c>
      <c r="C2" s="19" t="s">
        <v>39</v>
      </c>
      <c r="D2" s="19" t="s">
        <v>109</v>
      </c>
      <c r="E2" s="19">
        <v>200100482</v>
      </c>
      <c r="F2" s="19">
        <v>94164</v>
      </c>
      <c r="G2" s="19" t="s">
        <v>6</v>
      </c>
      <c r="H2" s="20" t="s">
        <v>91</v>
      </c>
      <c r="I2" s="19" t="s">
        <v>40</v>
      </c>
      <c r="J2" s="21">
        <v>2</v>
      </c>
      <c r="K2" s="22">
        <v>8</v>
      </c>
      <c r="L2" s="23" t="s">
        <v>4</v>
      </c>
    </row>
    <row r="3" spans="1:12" ht="45.75" outlineLevel="2" x14ac:dyDescent="0.25">
      <c r="A3" s="48" t="s">
        <v>123</v>
      </c>
      <c r="B3" s="8" t="s">
        <v>30</v>
      </c>
      <c r="C3" s="7" t="s">
        <v>45</v>
      </c>
      <c r="D3" s="7" t="s">
        <v>111</v>
      </c>
      <c r="E3" s="7">
        <v>200100582</v>
      </c>
      <c r="F3" s="8">
        <v>941179</v>
      </c>
      <c r="G3" s="8" t="s">
        <v>6</v>
      </c>
      <c r="H3" s="9" t="s">
        <v>92</v>
      </c>
      <c r="I3" s="7" t="s">
        <v>46</v>
      </c>
      <c r="J3" s="12">
        <v>2</v>
      </c>
      <c r="K3" s="13">
        <v>8</v>
      </c>
      <c r="L3" s="25" t="s">
        <v>4</v>
      </c>
    </row>
    <row r="4" spans="1:12" ht="30.75" outlineLevel="2" x14ac:dyDescent="0.25">
      <c r="A4" s="48" t="s">
        <v>124</v>
      </c>
      <c r="B4" s="8" t="s">
        <v>30</v>
      </c>
      <c r="C4" s="8" t="s">
        <v>47</v>
      </c>
      <c r="D4" s="8" t="s">
        <v>48</v>
      </c>
      <c r="E4" s="7">
        <v>200100583</v>
      </c>
      <c r="F4" s="7">
        <v>94180</v>
      </c>
      <c r="G4" s="8" t="s">
        <v>6</v>
      </c>
      <c r="H4" s="11" t="s">
        <v>89</v>
      </c>
      <c r="I4" s="8" t="s">
        <v>49</v>
      </c>
      <c r="J4" s="13">
        <v>2</v>
      </c>
      <c r="K4" s="13">
        <v>8</v>
      </c>
      <c r="L4" s="25" t="s">
        <v>4</v>
      </c>
    </row>
    <row r="5" spans="1:12" ht="30.75" outlineLevel="2" x14ac:dyDescent="0.25">
      <c r="A5" s="48" t="s">
        <v>125</v>
      </c>
      <c r="B5" s="8" t="s">
        <v>30</v>
      </c>
      <c r="C5" s="8" t="s">
        <v>50</v>
      </c>
      <c r="D5" s="8" t="s">
        <v>51</v>
      </c>
      <c r="E5" s="8">
        <v>200100633</v>
      </c>
      <c r="F5" s="8">
        <v>94190</v>
      </c>
      <c r="G5" s="8" t="s">
        <v>23</v>
      </c>
      <c r="H5" s="11" t="s">
        <v>93</v>
      </c>
      <c r="I5" s="8" t="s">
        <v>52</v>
      </c>
      <c r="J5" s="12">
        <v>2</v>
      </c>
      <c r="K5" s="13">
        <v>8</v>
      </c>
      <c r="L5" s="25" t="s">
        <v>4</v>
      </c>
    </row>
    <row r="6" spans="1:12" ht="75.75" outlineLevel="2" x14ac:dyDescent="0.25">
      <c r="A6" s="48" t="s">
        <v>126</v>
      </c>
      <c r="B6" s="8" t="s">
        <v>30</v>
      </c>
      <c r="C6" s="8" t="s">
        <v>31</v>
      </c>
      <c r="D6" s="8" t="s">
        <v>32</v>
      </c>
      <c r="E6" s="8">
        <v>200100270</v>
      </c>
      <c r="F6" s="8">
        <v>94179</v>
      </c>
      <c r="G6" s="8" t="s">
        <v>6</v>
      </c>
      <c r="H6" s="11" t="s">
        <v>89</v>
      </c>
      <c r="I6" s="8" t="s">
        <v>33</v>
      </c>
      <c r="J6" s="12">
        <v>3</v>
      </c>
      <c r="K6" s="13">
        <v>9</v>
      </c>
      <c r="L6" s="25" t="s">
        <v>34</v>
      </c>
    </row>
    <row r="7" spans="1:12" ht="105.75" outlineLevel="2" x14ac:dyDescent="0.25">
      <c r="A7" s="48" t="s">
        <v>127</v>
      </c>
      <c r="B7" s="8" t="s">
        <v>30</v>
      </c>
      <c r="C7" s="8" t="s">
        <v>35</v>
      </c>
      <c r="D7" s="8" t="s">
        <v>107</v>
      </c>
      <c r="E7" s="8">
        <v>200100612</v>
      </c>
      <c r="F7" s="8">
        <v>94188</v>
      </c>
      <c r="G7" s="8" t="s">
        <v>23</v>
      </c>
      <c r="H7" s="11" t="s">
        <v>89</v>
      </c>
      <c r="I7" s="8" t="s">
        <v>36</v>
      </c>
      <c r="J7" s="12">
        <v>3</v>
      </c>
      <c r="K7" s="13">
        <v>9</v>
      </c>
      <c r="L7" s="25" t="s">
        <v>4</v>
      </c>
    </row>
    <row r="8" spans="1:12" ht="30.75" outlineLevel="2" x14ac:dyDescent="0.25">
      <c r="A8" s="48" t="s">
        <v>128</v>
      </c>
      <c r="B8" s="8" t="s">
        <v>30</v>
      </c>
      <c r="C8" s="8" t="s">
        <v>37</v>
      </c>
      <c r="D8" s="8" t="s">
        <v>108</v>
      </c>
      <c r="E8" s="8">
        <v>200100375</v>
      </c>
      <c r="F8" s="8">
        <v>94150</v>
      </c>
      <c r="G8" s="8" t="s">
        <v>6</v>
      </c>
      <c r="H8" s="11" t="s">
        <v>89</v>
      </c>
      <c r="I8" s="8" t="s">
        <v>38</v>
      </c>
      <c r="J8" s="12">
        <v>3</v>
      </c>
      <c r="K8" s="13">
        <v>9</v>
      </c>
      <c r="L8" s="25"/>
    </row>
    <row r="9" spans="1:12" ht="30.75" outlineLevel="2" x14ac:dyDescent="0.25">
      <c r="A9" s="48" t="s">
        <v>129</v>
      </c>
      <c r="B9" s="8" t="s">
        <v>30</v>
      </c>
      <c r="C9" s="8" t="s">
        <v>41</v>
      </c>
      <c r="D9" s="8" t="s">
        <v>42</v>
      </c>
      <c r="E9" s="8">
        <v>200100537</v>
      </c>
      <c r="F9" s="8">
        <v>94172</v>
      </c>
      <c r="G9" s="8" t="s">
        <v>20</v>
      </c>
      <c r="H9" s="11" t="s">
        <v>28</v>
      </c>
      <c r="I9" s="8" t="s">
        <v>43</v>
      </c>
      <c r="J9" s="12">
        <v>3</v>
      </c>
      <c r="K9" s="13">
        <v>9</v>
      </c>
      <c r="L9" s="25" t="s">
        <v>4</v>
      </c>
    </row>
    <row r="10" spans="1:12" ht="31.5" outlineLevel="2" thickBot="1" x14ac:dyDescent="0.3">
      <c r="A10" s="42" t="s">
        <v>130</v>
      </c>
      <c r="B10" s="28" t="s">
        <v>30</v>
      </c>
      <c r="C10" s="36" t="s">
        <v>41</v>
      </c>
      <c r="D10" s="28" t="s">
        <v>110</v>
      </c>
      <c r="E10" s="36">
        <v>200100537</v>
      </c>
      <c r="F10" s="36">
        <v>94172</v>
      </c>
      <c r="G10" s="28" t="s">
        <v>6</v>
      </c>
      <c r="H10" s="37" t="s">
        <v>90</v>
      </c>
      <c r="I10" s="36" t="s">
        <v>44</v>
      </c>
      <c r="J10" s="30">
        <v>3</v>
      </c>
      <c r="K10" s="31">
        <v>9</v>
      </c>
      <c r="L10" s="32" t="s">
        <v>4</v>
      </c>
    </row>
    <row r="11" spans="1:12" ht="20.100000000000001" customHeight="1" outlineLevel="1" thickBot="1" x14ac:dyDescent="0.3">
      <c r="A11" s="34"/>
      <c r="B11" s="49" t="s">
        <v>153</v>
      </c>
      <c r="C11" s="49"/>
      <c r="D11" s="49"/>
      <c r="E11" s="49"/>
      <c r="F11" s="49"/>
      <c r="G11" s="49"/>
      <c r="H11" s="49"/>
      <c r="I11" s="49"/>
      <c r="J11" s="50"/>
      <c r="K11" s="53">
        <f>SUBTOTAL(3,K2:K10)</f>
        <v>9</v>
      </c>
      <c r="L11" s="54"/>
    </row>
    <row r="12" spans="1:12" ht="30" customHeight="1" outlineLevel="2" x14ac:dyDescent="0.25">
      <c r="A12" s="24" t="s">
        <v>131</v>
      </c>
      <c r="B12" s="14" t="s">
        <v>53</v>
      </c>
      <c r="C12" s="14" t="s">
        <v>96</v>
      </c>
      <c r="D12" s="14" t="s">
        <v>54</v>
      </c>
      <c r="E12" s="14">
        <v>200200081</v>
      </c>
      <c r="F12" s="14">
        <v>114149</v>
      </c>
      <c r="G12" s="14" t="s">
        <v>19</v>
      </c>
      <c r="H12" s="15" t="s">
        <v>94</v>
      </c>
      <c r="I12" s="14" t="s">
        <v>55</v>
      </c>
      <c r="J12" s="16">
        <v>2</v>
      </c>
      <c r="K12" s="16">
        <v>8</v>
      </c>
      <c r="L12" s="33" t="s">
        <v>3</v>
      </c>
    </row>
    <row r="13" spans="1:12" ht="30" customHeight="1" outlineLevel="2" thickBot="1" x14ac:dyDescent="0.3">
      <c r="A13" s="42" t="s">
        <v>132</v>
      </c>
      <c r="B13" s="28" t="s">
        <v>53</v>
      </c>
      <c r="C13" s="28" t="s">
        <v>97</v>
      </c>
      <c r="D13" s="28" t="s">
        <v>56</v>
      </c>
      <c r="E13" s="28">
        <v>200200771</v>
      </c>
      <c r="F13" s="28">
        <v>114503</v>
      </c>
      <c r="G13" s="28" t="s">
        <v>6</v>
      </c>
      <c r="H13" s="29" t="s">
        <v>58</v>
      </c>
      <c r="I13" s="28" t="s">
        <v>57</v>
      </c>
      <c r="J13" s="30">
        <v>2</v>
      </c>
      <c r="K13" s="31">
        <v>8</v>
      </c>
      <c r="L13" s="32" t="s">
        <v>3</v>
      </c>
    </row>
    <row r="14" spans="1:12" ht="20.100000000000001" customHeight="1" outlineLevel="1" thickBot="1" x14ac:dyDescent="0.3">
      <c r="A14" s="34"/>
      <c r="B14" s="49" t="s">
        <v>154</v>
      </c>
      <c r="C14" s="49"/>
      <c r="D14" s="49"/>
      <c r="E14" s="49"/>
      <c r="F14" s="49"/>
      <c r="G14" s="49"/>
      <c r="H14" s="49"/>
      <c r="I14" s="49"/>
      <c r="J14" s="50"/>
      <c r="K14" s="53">
        <f>SUBTOTAL(3,K12:K13)</f>
        <v>2</v>
      </c>
      <c r="L14" s="54"/>
    </row>
    <row r="15" spans="1:12" ht="30" customHeight="1" outlineLevel="2" x14ac:dyDescent="0.25">
      <c r="A15" s="24" t="s">
        <v>133</v>
      </c>
      <c r="B15" s="14" t="s">
        <v>158</v>
      </c>
      <c r="C15" s="39" t="s">
        <v>159</v>
      </c>
      <c r="D15" s="40" t="s">
        <v>160</v>
      </c>
      <c r="E15" s="39">
        <v>200600139</v>
      </c>
      <c r="F15" s="39">
        <v>124123</v>
      </c>
      <c r="G15" s="40" t="s">
        <v>19</v>
      </c>
      <c r="H15" s="41" t="s">
        <v>162</v>
      </c>
      <c r="I15" s="40" t="s">
        <v>161</v>
      </c>
      <c r="J15" s="16">
        <v>2</v>
      </c>
      <c r="K15" s="16">
        <v>8</v>
      </c>
      <c r="L15" s="55"/>
    </row>
    <row r="16" spans="1:12" ht="30.75" outlineLevel="2" x14ac:dyDescent="0.25">
      <c r="A16" s="48" t="s">
        <v>134</v>
      </c>
      <c r="B16" s="8" t="s">
        <v>158</v>
      </c>
      <c r="C16" s="10" t="s">
        <v>218</v>
      </c>
      <c r="D16" s="7" t="s">
        <v>166</v>
      </c>
      <c r="E16" s="10">
        <v>200600447</v>
      </c>
      <c r="F16" s="10">
        <v>124297</v>
      </c>
      <c r="G16" s="7" t="s">
        <v>6</v>
      </c>
      <c r="H16" s="9">
        <v>12</v>
      </c>
      <c r="I16" s="7" t="s">
        <v>167</v>
      </c>
      <c r="J16" s="12">
        <v>2</v>
      </c>
      <c r="K16" s="13">
        <v>8</v>
      </c>
      <c r="L16" s="26"/>
    </row>
    <row r="17" spans="1:12" ht="46.5" outlineLevel="2" thickBot="1" x14ac:dyDescent="0.3">
      <c r="A17" s="42" t="s">
        <v>135</v>
      </c>
      <c r="B17" s="28" t="s">
        <v>158</v>
      </c>
      <c r="C17" s="43" t="s">
        <v>219</v>
      </c>
      <c r="D17" s="36" t="s">
        <v>163</v>
      </c>
      <c r="E17" s="43">
        <v>200600394</v>
      </c>
      <c r="F17" s="43">
        <v>124294</v>
      </c>
      <c r="G17" s="36" t="s">
        <v>6</v>
      </c>
      <c r="H17" s="37" t="s">
        <v>165</v>
      </c>
      <c r="I17" s="36" t="s">
        <v>164</v>
      </c>
      <c r="J17" s="30">
        <v>3</v>
      </c>
      <c r="K17" s="31">
        <v>9</v>
      </c>
      <c r="L17" s="45"/>
    </row>
    <row r="18" spans="1:12" ht="20.100000000000001" customHeight="1" outlineLevel="1" thickBot="1" x14ac:dyDescent="0.3">
      <c r="A18" s="34"/>
      <c r="B18" s="49" t="s">
        <v>168</v>
      </c>
      <c r="C18" s="49"/>
      <c r="D18" s="49"/>
      <c r="E18" s="49"/>
      <c r="F18" s="49"/>
      <c r="G18" s="49"/>
      <c r="H18" s="49"/>
      <c r="I18" s="49"/>
      <c r="J18" s="50"/>
      <c r="K18" s="53">
        <f>SUBTOTAL(3,K15:K17)</f>
        <v>3</v>
      </c>
      <c r="L18" s="54"/>
    </row>
    <row r="19" spans="1:12" ht="30.75" outlineLevel="2" x14ac:dyDescent="0.25">
      <c r="A19" s="18" t="s">
        <v>136</v>
      </c>
      <c r="B19" s="19" t="s">
        <v>24</v>
      </c>
      <c r="C19" s="19" t="s">
        <v>98</v>
      </c>
      <c r="D19" s="19" t="s">
        <v>59</v>
      </c>
      <c r="E19" s="19">
        <v>200500006</v>
      </c>
      <c r="F19" s="19">
        <v>154101</v>
      </c>
      <c r="G19" s="19" t="s">
        <v>6</v>
      </c>
      <c r="H19" s="20" t="s">
        <v>89</v>
      </c>
      <c r="I19" s="19" t="s">
        <v>5</v>
      </c>
      <c r="J19" s="21">
        <v>2</v>
      </c>
      <c r="K19" s="22">
        <v>8</v>
      </c>
      <c r="L19" s="23" t="s">
        <v>4</v>
      </c>
    </row>
    <row r="20" spans="1:12" ht="30.75" outlineLevel="2" x14ac:dyDescent="0.25">
      <c r="A20" s="48" t="s">
        <v>137</v>
      </c>
      <c r="B20" s="8" t="s">
        <v>24</v>
      </c>
      <c r="C20" s="8" t="s">
        <v>99</v>
      </c>
      <c r="D20" s="8" t="s">
        <v>59</v>
      </c>
      <c r="E20" s="8">
        <v>200500574</v>
      </c>
      <c r="F20" s="8">
        <v>154150</v>
      </c>
      <c r="G20" s="8" t="s">
        <v>6</v>
      </c>
      <c r="H20" s="11" t="s">
        <v>93</v>
      </c>
      <c r="I20" s="8" t="s">
        <v>7</v>
      </c>
      <c r="J20" s="12">
        <v>2</v>
      </c>
      <c r="K20" s="13">
        <v>8</v>
      </c>
      <c r="L20" s="25" t="s">
        <v>4</v>
      </c>
    </row>
    <row r="21" spans="1:12" ht="30.75" outlineLevel="2" x14ac:dyDescent="0.25">
      <c r="A21" s="48" t="s">
        <v>138</v>
      </c>
      <c r="B21" s="8" t="s">
        <v>24</v>
      </c>
      <c r="C21" s="8" t="s">
        <v>100</v>
      </c>
      <c r="D21" s="8" t="s">
        <v>59</v>
      </c>
      <c r="E21" s="8">
        <v>200500582</v>
      </c>
      <c r="F21" s="8">
        <v>154152</v>
      </c>
      <c r="G21" s="8" t="s">
        <v>6</v>
      </c>
      <c r="H21" s="11" t="s">
        <v>95</v>
      </c>
      <c r="I21" s="8" t="s">
        <v>60</v>
      </c>
      <c r="J21" s="12">
        <v>2</v>
      </c>
      <c r="K21" s="13">
        <v>8</v>
      </c>
      <c r="L21" s="25" t="s">
        <v>61</v>
      </c>
    </row>
    <row r="22" spans="1:12" ht="30.75" outlineLevel="2" x14ac:dyDescent="0.25">
      <c r="A22" s="48" t="s">
        <v>139</v>
      </c>
      <c r="B22" s="8" t="s">
        <v>24</v>
      </c>
      <c r="C22" s="8" t="s">
        <v>101</v>
      </c>
      <c r="D22" s="8" t="s">
        <v>59</v>
      </c>
      <c r="E22" s="8">
        <v>200500725</v>
      </c>
      <c r="F22" s="8">
        <v>154163</v>
      </c>
      <c r="G22" s="8" t="s">
        <v>6</v>
      </c>
      <c r="H22" s="11" t="s">
        <v>95</v>
      </c>
      <c r="I22" s="8" t="s">
        <v>7</v>
      </c>
      <c r="J22" s="12">
        <v>2</v>
      </c>
      <c r="K22" s="13">
        <v>8</v>
      </c>
      <c r="L22" s="25" t="s">
        <v>4</v>
      </c>
    </row>
    <row r="23" spans="1:12" ht="30.75" outlineLevel="2" x14ac:dyDescent="0.25">
      <c r="A23" s="48" t="s">
        <v>140</v>
      </c>
      <c r="B23" s="8" t="s">
        <v>24</v>
      </c>
      <c r="C23" s="8" t="s">
        <v>102</v>
      </c>
      <c r="D23" s="8" t="s">
        <v>59</v>
      </c>
      <c r="E23" s="8">
        <v>200500924</v>
      </c>
      <c r="F23" s="8">
        <v>154191</v>
      </c>
      <c r="G23" s="8" t="s">
        <v>6</v>
      </c>
      <c r="H23" s="11" t="s">
        <v>93</v>
      </c>
      <c r="I23" s="8" t="s">
        <v>62</v>
      </c>
      <c r="J23" s="12">
        <v>2</v>
      </c>
      <c r="K23" s="13">
        <v>8</v>
      </c>
      <c r="L23" s="25" t="s">
        <v>63</v>
      </c>
    </row>
    <row r="24" spans="1:12" ht="31.5" outlineLevel="2" thickBot="1" x14ac:dyDescent="0.3">
      <c r="A24" s="47" t="s">
        <v>141</v>
      </c>
      <c r="B24" s="56" t="s">
        <v>24</v>
      </c>
      <c r="C24" s="56" t="s">
        <v>103</v>
      </c>
      <c r="D24" s="56" t="s">
        <v>59</v>
      </c>
      <c r="E24" s="56">
        <v>200501050</v>
      </c>
      <c r="F24" s="56">
        <v>154211</v>
      </c>
      <c r="G24" s="56" t="s">
        <v>6</v>
      </c>
      <c r="H24" s="57" t="s">
        <v>93</v>
      </c>
      <c r="I24" s="56" t="s">
        <v>64</v>
      </c>
      <c r="J24" s="58">
        <v>2</v>
      </c>
      <c r="K24" s="27">
        <v>8</v>
      </c>
      <c r="L24" s="68" t="s">
        <v>4</v>
      </c>
    </row>
    <row r="25" spans="1:12" ht="30.75" outlineLevel="2" x14ac:dyDescent="0.25">
      <c r="A25" s="18" t="s">
        <v>142</v>
      </c>
      <c r="B25" s="19" t="s">
        <v>24</v>
      </c>
      <c r="C25" s="19" t="s">
        <v>104</v>
      </c>
      <c r="D25" s="19" t="s">
        <v>59</v>
      </c>
      <c r="E25" s="19">
        <v>200501086</v>
      </c>
      <c r="F25" s="19">
        <v>154215</v>
      </c>
      <c r="G25" s="19" t="s">
        <v>6</v>
      </c>
      <c r="H25" s="20" t="s">
        <v>93</v>
      </c>
      <c r="I25" s="19" t="s">
        <v>64</v>
      </c>
      <c r="J25" s="21">
        <v>2</v>
      </c>
      <c r="K25" s="22">
        <v>8</v>
      </c>
      <c r="L25" s="23" t="s">
        <v>4</v>
      </c>
    </row>
    <row r="26" spans="1:12" ht="30" customHeight="1" outlineLevel="2" thickBot="1" x14ac:dyDescent="0.3">
      <c r="A26" s="47" t="s">
        <v>143</v>
      </c>
      <c r="B26" s="56" t="s">
        <v>24</v>
      </c>
      <c r="C26" s="56" t="s">
        <v>98</v>
      </c>
      <c r="D26" s="56" t="s">
        <v>59</v>
      </c>
      <c r="E26" s="56">
        <v>200500006</v>
      </c>
      <c r="F26" s="56">
        <v>154101</v>
      </c>
      <c r="G26" s="56" t="s">
        <v>6</v>
      </c>
      <c r="H26" s="57" t="s">
        <v>89</v>
      </c>
      <c r="I26" s="56" t="s">
        <v>7</v>
      </c>
      <c r="J26" s="58">
        <v>3</v>
      </c>
      <c r="K26" s="27">
        <v>9</v>
      </c>
      <c r="L26" s="38" t="s">
        <v>4</v>
      </c>
    </row>
    <row r="27" spans="1:12" ht="20.100000000000001" customHeight="1" outlineLevel="1" thickBot="1" x14ac:dyDescent="0.3">
      <c r="A27" s="34"/>
      <c r="B27" s="49" t="s">
        <v>155</v>
      </c>
      <c r="C27" s="49"/>
      <c r="D27" s="49"/>
      <c r="E27" s="49"/>
      <c r="F27" s="49"/>
      <c r="G27" s="49"/>
      <c r="H27" s="49"/>
      <c r="I27" s="49"/>
      <c r="J27" s="50"/>
      <c r="K27" s="53">
        <f>SUBTOTAL(3,K19:K26)</f>
        <v>8</v>
      </c>
      <c r="L27" s="54"/>
    </row>
    <row r="28" spans="1:12" ht="60.75" outlineLevel="2" x14ac:dyDescent="0.25">
      <c r="A28" s="24" t="s">
        <v>144</v>
      </c>
      <c r="B28" s="14" t="s">
        <v>25</v>
      </c>
      <c r="C28" s="14" t="s">
        <v>65</v>
      </c>
      <c r="D28" s="14" t="s">
        <v>112</v>
      </c>
      <c r="E28" s="14">
        <v>200100071</v>
      </c>
      <c r="F28" s="14">
        <v>184124</v>
      </c>
      <c r="G28" s="14" t="s">
        <v>19</v>
      </c>
      <c r="H28" s="15" t="s">
        <v>106</v>
      </c>
      <c r="I28" s="14" t="s">
        <v>66</v>
      </c>
      <c r="J28" s="16">
        <v>3</v>
      </c>
      <c r="K28" s="17">
        <v>9</v>
      </c>
      <c r="L28" s="33" t="s">
        <v>67</v>
      </c>
    </row>
    <row r="29" spans="1:12" ht="30.75" outlineLevel="2" x14ac:dyDescent="0.25">
      <c r="A29" s="48" t="s">
        <v>145</v>
      </c>
      <c r="B29" s="8" t="s">
        <v>25</v>
      </c>
      <c r="C29" s="8" t="s">
        <v>68</v>
      </c>
      <c r="D29" s="8" t="s">
        <v>113</v>
      </c>
      <c r="E29" s="8">
        <v>200100079</v>
      </c>
      <c r="F29" s="8">
        <v>184127</v>
      </c>
      <c r="G29" s="8" t="s">
        <v>19</v>
      </c>
      <c r="H29" s="11" t="s">
        <v>95</v>
      </c>
      <c r="I29" s="8" t="s">
        <v>69</v>
      </c>
      <c r="J29" s="12">
        <v>3</v>
      </c>
      <c r="K29" s="13">
        <v>9</v>
      </c>
      <c r="L29" s="25" t="s">
        <v>0</v>
      </c>
    </row>
    <row r="30" spans="1:12" ht="30.75" outlineLevel="2" x14ac:dyDescent="0.25">
      <c r="A30" s="48" t="s">
        <v>146</v>
      </c>
      <c r="B30" s="8" t="s">
        <v>25</v>
      </c>
      <c r="C30" s="8" t="s">
        <v>1</v>
      </c>
      <c r="D30" s="8" t="s">
        <v>114</v>
      </c>
      <c r="E30" s="8">
        <v>200100111</v>
      </c>
      <c r="F30" s="8">
        <v>184134</v>
      </c>
      <c r="G30" s="8" t="s">
        <v>19</v>
      </c>
      <c r="H30" s="11" t="s">
        <v>95</v>
      </c>
      <c r="I30" s="8" t="s">
        <v>27</v>
      </c>
      <c r="J30" s="12">
        <v>3</v>
      </c>
      <c r="K30" s="13">
        <v>9</v>
      </c>
      <c r="L30" s="25" t="s">
        <v>0</v>
      </c>
    </row>
    <row r="31" spans="1:12" ht="30" customHeight="1" outlineLevel="2" x14ac:dyDescent="0.25">
      <c r="A31" s="48" t="s">
        <v>147</v>
      </c>
      <c r="B31" s="8" t="s">
        <v>25</v>
      </c>
      <c r="C31" s="8" t="s">
        <v>26</v>
      </c>
      <c r="D31" s="8" t="s">
        <v>115</v>
      </c>
      <c r="E31" s="8">
        <v>200100165</v>
      </c>
      <c r="F31" s="8">
        <v>184160</v>
      </c>
      <c r="G31" s="8" t="s">
        <v>23</v>
      </c>
      <c r="H31" s="11" t="s">
        <v>95</v>
      </c>
      <c r="I31" s="8" t="s">
        <v>70</v>
      </c>
      <c r="J31" s="12">
        <v>3</v>
      </c>
      <c r="K31" s="13">
        <v>9</v>
      </c>
      <c r="L31" s="25" t="s">
        <v>0</v>
      </c>
    </row>
    <row r="32" spans="1:12" ht="30.75" outlineLevel="2" x14ac:dyDescent="0.25">
      <c r="A32" s="48" t="s">
        <v>148</v>
      </c>
      <c r="B32" s="8" t="s">
        <v>25</v>
      </c>
      <c r="C32" s="8" t="s">
        <v>2</v>
      </c>
      <c r="D32" s="8" t="s">
        <v>116</v>
      </c>
      <c r="E32" s="8">
        <v>200100598</v>
      </c>
      <c r="F32" s="8">
        <v>184304</v>
      </c>
      <c r="G32" s="8" t="s">
        <v>21</v>
      </c>
      <c r="H32" s="11" t="s">
        <v>28</v>
      </c>
      <c r="I32" s="8" t="s">
        <v>22</v>
      </c>
      <c r="J32" s="12">
        <v>3</v>
      </c>
      <c r="K32" s="13">
        <v>9</v>
      </c>
      <c r="L32" s="25" t="s">
        <v>71</v>
      </c>
    </row>
    <row r="33" spans="1:12" ht="45.75" outlineLevel="2" x14ac:dyDescent="0.25">
      <c r="A33" s="48" t="s">
        <v>149</v>
      </c>
      <c r="B33" s="8" t="s">
        <v>25</v>
      </c>
      <c r="C33" s="8" t="s">
        <v>72</v>
      </c>
      <c r="D33" s="8" t="s">
        <v>117</v>
      </c>
      <c r="E33" s="8">
        <v>200100618</v>
      </c>
      <c r="F33" s="8">
        <v>184310</v>
      </c>
      <c r="G33" s="8" t="s">
        <v>19</v>
      </c>
      <c r="H33" s="11" t="s">
        <v>95</v>
      </c>
      <c r="I33" s="8" t="s">
        <v>73</v>
      </c>
      <c r="J33" s="12">
        <v>3</v>
      </c>
      <c r="K33" s="13">
        <v>9</v>
      </c>
      <c r="L33" s="25" t="s">
        <v>74</v>
      </c>
    </row>
    <row r="34" spans="1:12" ht="30" customHeight="1" outlineLevel="2" x14ac:dyDescent="0.25">
      <c r="A34" s="48" t="s">
        <v>150</v>
      </c>
      <c r="B34" s="8" t="s">
        <v>25</v>
      </c>
      <c r="C34" s="8" t="s">
        <v>75</v>
      </c>
      <c r="D34" s="8" t="s">
        <v>118</v>
      </c>
      <c r="E34" s="8">
        <v>200100735</v>
      </c>
      <c r="F34" s="8">
        <v>184357</v>
      </c>
      <c r="G34" s="8" t="s">
        <v>6</v>
      </c>
      <c r="H34" s="11" t="s">
        <v>95</v>
      </c>
      <c r="I34" s="8" t="s">
        <v>76</v>
      </c>
      <c r="J34" s="12">
        <v>3</v>
      </c>
      <c r="K34" s="13">
        <v>9</v>
      </c>
      <c r="L34" s="25" t="s">
        <v>0</v>
      </c>
    </row>
    <row r="35" spans="1:12" ht="30" customHeight="1" outlineLevel="2" x14ac:dyDescent="0.25">
      <c r="A35" s="48" t="s">
        <v>151</v>
      </c>
      <c r="B35" s="8" t="s">
        <v>25</v>
      </c>
      <c r="C35" s="8" t="s">
        <v>77</v>
      </c>
      <c r="D35" s="8" t="s">
        <v>119</v>
      </c>
      <c r="E35" s="8">
        <v>200100747</v>
      </c>
      <c r="F35" s="8">
        <v>184358</v>
      </c>
      <c r="G35" s="8" t="s">
        <v>6</v>
      </c>
      <c r="H35" s="11" t="s">
        <v>28</v>
      </c>
      <c r="I35" s="8" t="s">
        <v>78</v>
      </c>
      <c r="J35" s="12">
        <v>3</v>
      </c>
      <c r="K35" s="13">
        <v>9</v>
      </c>
      <c r="L35" s="25" t="s">
        <v>0</v>
      </c>
    </row>
    <row r="36" spans="1:12" ht="30.75" outlineLevel="2" x14ac:dyDescent="0.25">
      <c r="A36" s="48" t="s">
        <v>152</v>
      </c>
      <c r="B36" s="8" t="s">
        <v>25</v>
      </c>
      <c r="C36" s="8" t="s">
        <v>79</v>
      </c>
      <c r="D36" s="8" t="s">
        <v>120</v>
      </c>
      <c r="E36" s="8">
        <v>200100823</v>
      </c>
      <c r="F36" s="8">
        <v>184377</v>
      </c>
      <c r="G36" s="8" t="s">
        <v>6</v>
      </c>
      <c r="H36" s="11" t="s">
        <v>95</v>
      </c>
      <c r="I36" s="8" t="s">
        <v>80</v>
      </c>
      <c r="J36" s="12">
        <v>3</v>
      </c>
      <c r="K36" s="13">
        <v>9</v>
      </c>
      <c r="L36" s="25" t="s">
        <v>0</v>
      </c>
    </row>
    <row r="37" spans="1:12" ht="30" customHeight="1" outlineLevel="2" x14ac:dyDescent="0.25">
      <c r="A37" s="48" t="s">
        <v>169</v>
      </c>
      <c r="B37" s="8" t="s">
        <v>25</v>
      </c>
      <c r="C37" s="8" t="s">
        <v>81</v>
      </c>
      <c r="D37" s="8" t="s">
        <v>121</v>
      </c>
      <c r="E37" s="8">
        <v>200100836</v>
      </c>
      <c r="F37" s="8">
        <v>184380</v>
      </c>
      <c r="G37" s="8" t="s">
        <v>6</v>
      </c>
      <c r="H37" s="11" t="s">
        <v>95</v>
      </c>
      <c r="I37" s="8" t="s">
        <v>27</v>
      </c>
      <c r="J37" s="12">
        <v>3</v>
      </c>
      <c r="K37" s="13">
        <v>9</v>
      </c>
      <c r="L37" s="25" t="s">
        <v>0</v>
      </c>
    </row>
    <row r="38" spans="1:12" ht="30" customHeight="1" outlineLevel="2" x14ac:dyDescent="0.25">
      <c r="A38" s="48" t="s">
        <v>170</v>
      </c>
      <c r="B38" s="8" t="s">
        <v>25</v>
      </c>
      <c r="C38" s="10" t="s">
        <v>82</v>
      </c>
      <c r="D38" s="7" t="s">
        <v>83</v>
      </c>
      <c r="E38" s="10">
        <v>200100168</v>
      </c>
      <c r="F38" s="10">
        <v>184163</v>
      </c>
      <c r="G38" s="7" t="s">
        <v>105</v>
      </c>
      <c r="H38" s="9" t="s">
        <v>28</v>
      </c>
      <c r="I38" s="7" t="s">
        <v>27</v>
      </c>
      <c r="J38" s="12">
        <v>3</v>
      </c>
      <c r="K38" s="13">
        <v>9</v>
      </c>
      <c r="L38" s="26" t="s">
        <v>0</v>
      </c>
    </row>
    <row r="39" spans="1:12" ht="33.75" customHeight="1" outlineLevel="2" thickBot="1" x14ac:dyDescent="0.3">
      <c r="A39" s="42" t="s">
        <v>171</v>
      </c>
      <c r="B39" s="28" t="s">
        <v>25</v>
      </c>
      <c r="C39" s="43" t="s">
        <v>85</v>
      </c>
      <c r="D39" s="43" t="s">
        <v>86</v>
      </c>
      <c r="E39" s="43">
        <v>200100479</v>
      </c>
      <c r="F39" s="43">
        <v>184266</v>
      </c>
      <c r="G39" s="43" t="s">
        <v>6</v>
      </c>
      <c r="H39" s="44" t="s">
        <v>84</v>
      </c>
      <c r="I39" s="43" t="s">
        <v>87</v>
      </c>
      <c r="J39" s="30">
        <v>3</v>
      </c>
      <c r="K39" s="31">
        <v>9</v>
      </c>
      <c r="L39" s="46" t="s">
        <v>88</v>
      </c>
    </row>
    <row r="40" spans="1:12" ht="20.100000000000001" customHeight="1" outlineLevel="1" thickBot="1" x14ac:dyDescent="0.3">
      <c r="A40" s="34"/>
      <c r="B40" s="49" t="s">
        <v>156</v>
      </c>
      <c r="C40" s="49"/>
      <c r="D40" s="49"/>
      <c r="E40" s="49"/>
      <c r="F40" s="49"/>
      <c r="G40" s="49"/>
      <c r="H40" s="49"/>
      <c r="I40" s="49"/>
      <c r="J40" s="50"/>
      <c r="K40" s="53">
        <f>SUBTOTAL(3,K28:K39)</f>
        <v>12</v>
      </c>
      <c r="L40" s="54"/>
    </row>
    <row r="41" spans="1:12" ht="30" customHeight="1" outlineLevel="2" x14ac:dyDescent="0.25">
      <c r="A41" s="18" t="s">
        <v>205</v>
      </c>
      <c r="B41" s="19" t="s">
        <v>200</v>
      </c>
      <c r="C41" s="69" t="s">
        <v>172</v>
      </c>
      <c r="D41" s="70" t="s">
        <v>173</v>
      </c>
      <c r="E41" s="69">
        <v>200400359</v>
      </c>
      <c r="F41" s="69">
        <v>204377</v>
      </c>
      <c r="G41" s="70" t="s">
        <v>174</v>
      </c>
      <c r="H41" s="71" t="s">
        <v>89</v>
      </c>
      <c r="I41" s="70" t="s">
        <v>175</v>
      </c>
      <c r="J41" s="21">
        <v>2</v>
      </c>
      <c r="K41" s="22">
        <v>8</v>
      </c>
      <c r="L41" s="72" t="s">
        <v>4</v>
      </c>
    </row>
    <row r="42" spans="1:12" ht="30" customHeight="1" outlineLevel="2" x14ac:dyDescent="0.25">
      <c r="A42" s="48" t="s">
        <v>206</v>
      </c>
      <c r="B42" s="8" t="s">
        <v>200</v>
      </c>
      <c r="C42" s="10" t="s">
        <v>176</v>
      </c>
      <c r="D42" s="7" t="s">
        <v>177</v>
      </c>
      <c r="E42" s="10">
        <v>200401143</v>
      </c>
      <c r="F42" s="10">
        <v>204331</v>
      </c>
      <c r="G42" s="7" t="s">
        <v>174</v>
      </c>
      <c r="H42" s="9" t="s">
        <v>89</v>
      </c>
      <c r="I42" s="7" t="s">
        <v>178</v>
      </c>
      <c r="J42" s="12">
        <v>2</v>
      </c>
      <c r="K42" s="13">
        <v>8</v>
      </c>
      <c r="L42" s="26" t="s">
        <v>4</v>
      </c>
    </row>
    <row r="43" spans="1:12" ht="30" customHeight="1" outlineLevel="2" x14ac:dyDescent="0.25">
      <c r="A43" s="48" t="s">
        <v>207</v>
      </c>
      <c r="B43" s="8" t="s">
        <v>200</v>
      </c>
      <c r="C43" s="10" t="s">
        <v>179</v>
      </c>
      <c r="D43" s="7" t="s">
        <v>180</v>
      </c>
      <c r="E43" s="10">
        <v>200400857</v>
      </c>
      <c r="F43" s="10">
        <v>204273</v>
      </c>
      <c r="G43" s="7" t="s">
        <v>174</v>
      </c>
      <c r="H43" s="9" t="s">
        <v>91</v>
      </c>
      <c r="I43" s="7" t="s">
        <v>181</v>
      </c>
      <c r="J43" s="12">
        <v>2</v>
      </c>
      <c r="K43" s="13">
        <v>8</v>
      </c>
      <c r="L43" s="26" t="s">
        <v>4</v>
      </c>
    </row>
    <row r="44" spans="1:12" ht="30" customHeight="1" outlineLevel="2" x14ac:dyDescent="0.25">
      <c r="A44" s="48" t="s">
        <v>208</v>
      </c>
      <c r="B44" s="8" t="s">
        <v>200</v>
      </c>
      <c r="C44" s="10" t="s">
        <v>182</v>
      </c>
      <c r="D44" s="7" t="s">
        <v>183</v>
      </c>
      <c r="E44" s="10">
        <v>200401286</v>
      </c>
      <c r="F44" s="10">
        <v>204292</v>
      </c>
      <c r="G44" s="7" t="s">
        <v>174</v>
      </c>
      <c r="H44" s="9" t="s">
        <v>89</v>
      </c>
      <c r="I44" s="7" t="s">
        <v>184</v>
      </c>
      <c r="J44" s="12">
        <v>2</v>
      </c>
      <c r="K44" s="13">
        <v>8</v>
      </c>
      <c r="L44" s="26" t="s">
        <v>4</v>
      </c>
    </row>
    <row r="45" spans="1:12" ht="30" customHeight="1" outlineLevel="2" x14ac:dyDescent="0.25">
      <c r="A45" s="48" t="s">
        <v>209</v>
      </c>
      <c r="B45" s="8" t="s">
        <v>200</v>
      </c>
      <c r="C45" s="10" t="s">
        <v>185</v>
      </c>
      <c r="D45" s="7" t="s">
        <v>183</v>
      </c>
      <c r="E45" s="10">
        <v>200400140</v>
      </c>
      <c r="F45" s="10">
        <v>204124</v>
      </c>
      <c r="G45" s="7" t="s">
        <v>174</v>
      </c>
      <c r="H45" s="9" t="s">
        <v>201</v>
      </c>
      <c r="I45" s="7" t="s">
        <v>186</v>
      </c>
      <c r="J45" s="12">
        <v>2</v>
      </c>
      <c r="K45" s="13">
        <v>8</v>
      </c>
      <c r="L45" s="26" t="s">
        <v>4</v>
      </c>
    </row>
    <row r="46" spans="1:12" ht="30" customHeight="1" outlineLevel="2" x14ac:dyDescent="0.25">
      <c r="A46" s="48" t="s">
        <v>210</v>
      </c>
      <c r="B46" s="8" t="s">
        <v>200</v>
      </c>
      <c r="C46" s="10" t="s">
        <v>187</v>
      </c>
      <c r="D46" s="7" t="s">
        <v>188</v>
      </c>
      <c r="E46" s="10">
        <v>200501219</v>
      </c>
      <c r="F46" s="10">
        <v>204317</v>
      </c>
      <c r="G46" s="7" t="s">
        <v>174</v>
      </c>
      <c r="H46" s="9" t="s">
        <v>89</v>
      </c>
      <c r="I46" s="7" t="s">
        <v>189</v>
      </c>
      <c r="J46" s="12">
        <v>2</v>
      </c>
      <c r="K46" s="13">
        <v>8</v>
      </c>
      <c r="L46" s="26" t="s">
        <v>4</v>
      </c>
    </row>
    <row r="47" spans="1:12" ht="30" customHeight="1" outlineLevel="2" x14ac:dyDescent="0.25">
      <c r="A47" s="48" t="s">
        <v>211</v>
      </c>
      <c r="B47" s="8" t="s">
        <v>200</v>
      </c>
      <c r="C47" s="10" t="s">
        <v>190</v>
      </c>
      <c r="D47" s="7" t="s">
        <v>188</v>
      </c>
      <c r="E47" s="10">
        <v>200400958</v>
      </c>
      <c r="F47" s="10">
        <v>20360</v>
      </c>
      <c r="G47" s="7" t="s">
        <v>174</v>
      </c>
      <c r="H47" s="9" t="s">
        <v>95</v>
      </c>
      <c r="I47" s="7" t="s">
        <v>191</v>
      </c>
      <c r="J47" s="12">
        <v>2</v>
      </c>
      <c r="K47" s="13">
        <v>8</v>
      </c>
      <c r="L47" s="26" t="s">
        <v>4</v>
      </c>
    </row>
    <row r="48" spans="1:12" ht="30" customHeight="1" outlineLevel="2" x14ac:dyDescent="0.25">
      <c r="A48" s="48" t="s">
        <v>212</v>
      </c>
      <c r="B48" s="8" t="s">
        <v>200</v>
      </c>
      <c r="C48" s="10" t="s">
        <v>192</v>
      </c>
      <c r="D48" s="7" t="s">
        <v>188</v>
      </c>
      <c r="E48" s="10">
        <v>200401041</v>
      </c>
      <c r="F48" s="10">
        <v>204310</v>
      </c>
      <c r="G48" s="7" t="s">
        <v>174</v>
      </c>
      <c r="H48" s="9" t="s">
        <v>95</v>
      </c>
      <c r="I48" s="7" t="s">
        <v>193</v>
      </c>
      <c r="J48" s="12">
        <v>2</v>
      </c>
      <c r="K48" s="13">
        <v>8</v>
      </c>
      <c r="L48" s="26" t="s">
        <v>4</v>
      </c>
    </row>
    <row r="49" spans="1:12" ht="30" customHeight="1" outlineLevel="2" x14ac:dyDescent="0.25">
      <c r="A49" s="48" t="s">
        <v>213</v>
      </c>
      <c r="B49" s="8" t="s">
        <v>200</v>
      </c>
      <c r="C49" s="10" t="s">
        <v>194</v>
      </c>
      <c r="D49" s="7" t="s">
        <v>188</v>
      </c>
      <c r="E49" s="10">
        <v>200401097</v>
      </c>
      <c r="F49" s="10">
        <v>204326</v>
      </c>
      <c r="G49" s="7" t="s">
        <v>174</v>
      </c>
      <c r="H49" s="9" t="s">
        <v>202</v>
      </c>
      <c r="I49" s="7" t="s">
        <v>195</v>
      </c>
      <c r="J49" s="12">
        <v>2</v>
      </c>
      <c r="K49" s="13">
        <v>8</v>
      </c>
      <c r="L49" s="26" t="s">
        <v>4</v>
      </c>
    </row>
    <row r="50" spans="1:12" ht="30" customHeight="1" outlineLevel="2" thickBot="1" x14ac:dyDescent="0.3">
      <c r="A50" s="47" t="s">
        <v>214</v>
      </c>
      <c r="B50" s="56" t="s">
        <v>200</v>
      </c>
      <c r="C50" s="63" t="s">
        <v>196</v>
      </c>
      <c r="D50" s="64" t="s">
        <v>188</v>
      </c>
      <c r="E50" s="63">
        <v>200501131</v>
      </c>
      <c r="F50" s="63">
        <v>204300</v>
      </c>
      <c r="G50" s="64" t="s">
        <v>174</v>
      </c>
      <c r="H50" s="65" t="s">
        <v>203</v>
      </c>
      <c r="I50" s="64" t="s">
        <v>197</v>
      </c>
      <c r="J50" s="58">
        <v>2</v>
      </c>
      <c r="K50" s="27">
        <v>8</v>
      </c>
      <c r="L50" s="66" t="s">
        <v>4</v>
      </c>
    </row>
    <row r="51" spans="1:12" ht="30" customHeight="1" outlineLevel="2" x14ac:dyDescent="0.25">
      <c r="A51" s="18" t="s">
        <v>215</v>
      </c>
      <c r="B51" s="19" t="s">
        <v>200</v>
      </c>
      <c r="C51" s="69" t="s">
        <v>198</v>
      </c>
      <c r="D51" s="70" t="s">
        <v>188</v>
      </c>
      <c r="E51" s="69">
        <v>200400362</v>
      </c>
      <c r="F51" s="69">
        <v>204176</v>
      </c>
      <c r="G51" s="70" t="s">
        <v>174</v>
      </c>
      <c r="H51" s="71" t="s">
        <v>204</v>
      </c>
      <c r="I51" s="70" t="s">
        <v>199</v>
      </c>
      <c r="J51" s="21">
        <v>3</v>
      </c>
      <c r="K51" s="22">
        <v>3</v>
      </c>
      <c r="L51" s="72" t="s">
        <v>4</v>
      </c>
    </row>
    <row r="52" spans="1:12" ht="30" customHeight="1" outlineLevel="2" thickBot="1" x14ac:dyDescent="0.3">
      <c r="A52" s="47" t="s">
        <v>216</v>
      </c>
      <c r="B52" s="56" t="s">
        <v>200</v>
      </c>
      <c r="C52" s="63" t="s">
        <v>190</v>
      </c>
      <c r="D52" s="64" t="s">
        <v>188</v>
      </c>
      <c r="E52" s="63">
        <v>200400958</v>
      </c>
      <c r="F52" s="63">
        <v>20360</v>
      </c>
      <c r="G52" s="64" t="s">
        <v>174</v>
      </c>
      <c r="H52" s="65" t="s">
        <v>95</v>
      </c>
      <c r="I52" s="64" t="s">
        <v>191</v>
      </c>
      <c r="J52" s="58">
        <v>3</v>
      </c>
      <c r="K52" s="27">
        <v>3</v>
      </c>
      <c r="L52" s="66" t="s">
        <v>4</v>
      </c>
    </row>
    <row r="53" spans="1:12" ht="20.100000000000001" customHeight="1" outlineLevel="1" thickBot="1" x14ac:dyDescent="0.3">
      <c r="A53" s="34"/>
      <c r="B53" s="49" t="s">
        <v>217</v>
      </c>
      <c r="C53" s="49"/>
      <c r="D53" s="49"/>
      <c r="E53" s="49"/>
      <c r="F53" s="49"/>
      <c r="G53" s="49"/>
      <c r="H53" s="49"/>
      <c r="I53" s="49"/>
      <c r="J53" s="50"/>
      <c r="K53" s="53">
        <f>SUBTOTAL(3,K41:K52)</f>
        <v>12</v>
      </c>
      <c r="L53" s="54"/>
    </row>
    <row r="54" spans="1:12" ht="20.100000000000001" customHeight="1" thickBot="1" x14ac:dyDescent="0.3">
      <c r="A54" s="34"/>
      <c r="B54" s="51" t="s">
        <v>157</v>
      </c>
      <c r="C54" s="51"/>
      <c r="D54" s="51"/>
      <c r="E54" s="51"/>
      <c r="F54" s="51"/>
      <c r="G54" s="51"/>
      <c r="H54" s="51"/>
      <c r="I54" s="51"/>
      <c r="J54" s="52"/>
      <c r="K54" s="53">
        <f>SUBTOTAL(3,K2:K52)</f>
        <v>46</v>
      </c>
      <c r="L54" s="54"/>
    </row>
    <row r="55" spans="1:12" x14ac:dyDescent="0.25">
      <c r="A55" s="35"/>
      <c r="B55"/>
      <c r="C55"/>
      <c r="D55"/>
      <c r="E55"/>
      <c r="F55"/>
      <c r="G55"/>
      <c r="H55"/>
      <c r="I55"/>
      <c r="J55"/>
      <c r="K55"/>
      <c r="L55"/>
    </row>
    <row r="58" spans="1:12" x14ac:dyDescent="0.25">
      <c r="B58" s="67"/>
    </row>
  </sheetData>
  <autoFilter ref="A1:L53">
    <sortState ref="A2:L507">
      <sortCondition ref="B2:B507"/>
      <sortCondition ref="J2:J507"/>
    </sortState>
  </autoFilter>
  <sortState ref="A2:L47">
    <sortCondition ref="B2:B47"/>
    <sortCondition ref="J2:J47"/>
  </sortState>
  <mergeCells count="14">
    <mergeCell ref="B40:J40"/>
    <mergeCell ref="B53:J53"/>
    <mergeCell ref="B54:J54"/>
    <mergeCell ref="K14:L14"/>
    <mergeCell ref="K18:L18"/>
    <mergeCell ref="K27:L27"/>
    <mergeCell ref="K40:L40"/>
    <mergeCell ref="K53:L53"/>
    <mergeCell ref="K54:L54"/>
    <mergeCell ref="K11:L11"/>
    <mergeCell ref="B11:J11"/>
    <mergeCell ref="B14:J14"/>
    <mergeCell ref="B18:J18"/>
    <mergeCell ref="B27:J27"/>
  </mergeCells>
  <printOptions horizontalCentered="1"/>
  <pageMargins left="0.25" right="0.25" top="0.75" bottom="0.75" header="0.3" footer="0.3"/>
  <pageSetup paperSize="9" scale="58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HOD &amp; DEPUTY PRINC VOL 5-2015</vt:lpstr>
      <vt:lpstr>'HOD &amp; DEPUTY PRINC VOL 5-2015'!Print_Titles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Busisiwe B. Seyisi</dc:creator>
  <cp:lastModifiedBy>Gacula P</cp:lastModifiedBy>
  <cp:lastPrinted>2015-08-12T12:33:18Z</cp:lastPrinted>
  <dcterms:created xsi:type="dcterms:W3CDTF">2015-06-01T13:36:49Z</dcterms:created>
  <dcterms:modified xsi:type="dcterms:W3CDTF">2015-08-12T12:41:39Z</dcterms:modified>
</cp:coreProperties>
</file>