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140" windowWidth="11295" windowHeight="4500" tabRatio="625" activeTab="1"/>
  </bookViews>
  <sheets>
    <sheet name="SUMMARY" sheetId="7" r:id="rId1"/>
    <sheet name="Hod + Deput ADDENDUM VOL 3-2016" sheetId="1" r:id="rId2"/>
  </sheets>
  <definedNames>
    <definedName name="_xlnm._FilterDatabase" localSheetId="1" hidden="1">'Hod + Deput ADDENDUM VOL 3-2016'!$A$1:$L$151</definedName>
    <definedName name="OLE_LINK1" localSheetId="1">'Hod + Deput ADDENDUM VOL 3-2016'!#REF!</definedName>
    <definedName name="_xlnm.Print_Titles" localSheetId="1">'Hod + Deput ADDENDUM VOL 3-2016'!$1:$1</definedName>
    <definedName name="_xlnm.Print_Titles">'Hod + Deput ADDENDUM VOL 3-2016'!#REF!</definedName>
    <definedName name="TEST">'Hod + Deput ADDENDUM VOL 3-2016'!#REF!</definedName>
  </definedNames>
  <calcPr calcId="145621"/>
</workbook>
</file>

<file path=xl/calcChain.xml><?xml version="1.0" encoding="utf-8"?>
<calcChain xmlns="http://schemas.openxmlformats.org/spreadsheetml/2006/main">
  <c r="J152" i="1" l="1"/>
  <c r="J148" i="1"/>
  <c r="J142" i="1"/>
  <c r="J139" i="1"/>
  <c r="J137" i="1"/>
  <c r="J125" i="1"/>
  <c r="J106" i="1"/>
  <c r="J98" i="1"/>
  <c r="J90" i="1"/>
  <c r="J76" i="1"/>
  <c r="J45" i="1"/>
  <c r="J42" i="1"/>
  <c r="J35" i="1"/>
  <c r="J32" i="1"/>
  <c r="J30" i="1"/>
  <c r="J22" i="1"/>
  <c r="J18" i="1"/>
  <c r="J16" i="1"/>
  <c r="J8" i="1"/>
  <c r="J153" i="1" l="1"/>
</calcChain>
</file>

<file path=xl/sharedStrings.xml><?xml version="1.0" encoding="utf-8"?>
<sst xmlns="http://schemas.openxmlformats.org/spreadsheetml/2006/main" count="1105" uniqueCount="580">
  <si>
    <t>Post no</t>
  </si>
  <si>
    <t>Address</t>
  </si>
  <si>
    <t>Emis no</t>
  </si>
  <si>
    <t>Component</t>
  </si>
  <si>
    <t>Post level</t>
  </si>
  <si>
    <t>Salary level</t>
  </si>
  <si>
    <t>Medium of instruction</t>
  </si>
  <si>
    <t>Grade/s</t>
  </si>
  <si>
    <t>Learning areas/subject</t>
  </si>
  <si>
    <t>Extra-mural activities</t>
  </si>
  <si>
    <t>Name of District</t>
  </si>
  <si>
    <t>Name of School</t>
  </si>
  <si>
    <t>Uitenhage</t>
  </si>
  <si>
    <t>Butterworth</t>
  </si>
  <si>
    <t>Maluti</t>
  </si>
  <si>
    <t>Libode</t>
  </si>
  <si>
    <t>Cradock</t>
  </si>
  <si>
    <t>Ngcobo</t>
  </si>
  <si>
    <t>Mbizana</t>
  </si>
  <si>
    <t>Mthatha</t>
  </si>
  <si>
    <t>Grahamstown</t>
  </si>
  <si>
    <t>P/L 2</t>
  </si>
  <si>
    <t>P/L 3</t>
  </si>
  <si>
    <t>Cofimvaba</t>
  </si>
  <si>
    <t>East London</t>
  </si>
  <si>
    <t>Qumbu</t>
  </si>
  <si>
    <t>Sterkspruit</t>
  </si>
  <si>
    <t>Lady Frere</t>
  </si>
  <si>
    <t>Grand Total</t>
  </si>
  <si>
    <t>English</t>
  </si>
  <si>
    <t>Dutywa</t>
  </si>
  <si>
    <t>P.O. Box 973- Butterworth 4960</t>
  </si>
  <si>
    <t>Grd-8-12</t>
  </si>
  <si>
    <t>Accounting,Business Studies,Economics</t>
  </si>
  <si>
    <t>Sport</t>
  </si>
  <si>
    <t>P.O. Box 66-Kentane</t>
  </si>
  <si>
    <t>Grd-10-12</t>
  </si>
  <si>
    <t>Cat,Economics</t>
  </si>
  <si>
    <t>Life Sciences</t>
  </si>
  <si>
    <t>Agricultural Sciences</t>
  </si>
  <si>
    <t>P.O Box 399 Butterworth</t>
  </si>
  <si>
    <t>Grd 11-12</t>
  </si>
  <si>
    <t>English &amp; Geography</t>
  </si>
  <si>
    <t xml:space="preserve">Butterworth </t>
  </si>
  <si>
    <t>P.O Box 210 Centane</t>
  </si>
  <si>
    <t>Fondation Phase</t>
  </si>
  <si>
    <t>Netball,Athelics,Softball</t>
  </si>
  <si>
    <t xml:space="preserve">P.O.Box  32 St Marks Cofimvaba </t>
  </si>
  <si>
    <t>Eng And History</t>
  </si>
  <si>
    <t>Cofimvaba 5380</t>
  </si>
  <si>
    <t>Maths And Physics</t>
  </si>
  <si>
    <t xml:space="preserve">P.O.Box 6 Qamata </t>
  </si>
  <si>
    <t>Maths &amp; English</t>
  </si>
  <si>
    <t>Music And Sport</t>
  </si>
  <si>
    <t>P.O.Box Ncora</t>
  </si>
  <si>
    <t>Maths And Science</t>
  </si>
  <si>
    <t>Soccer</t>
  </si>
  <si>
    <t>P.O.Box Tsomo 5400</t>
  </si>
  <si>
    <t>All Foundation</t>
  </si>
  <si>
    <t>Management And Admin</t>
  </si>
  <si>
    <t>Instructional Leadership</t>
  </si>
  <si>
    <t>Phakamisa Primary</t>
  </si>
  <si>
    <t>P.O.Box 9439,Queenstown</t>
  </si>
  <si>
    <t>All Intersen Learning Areas</t>
  </si>
  <si>
    <t>Admin. Management, Sport, Music</t>
  </si>
  <si>
    <t>Dutywa 5000</t>
  </si>
  <si>
    <t>1,2,3</t>
  </si>
  <si>
    <t>All Subjects</t>
  </si>
  <si>
    <t>10,11,12</t>
  </si>
  <si>
    <t>Economics, Comp. Literacy</t>
  </si>
  <si>
    <t>Music</t>
  </si>
  <si>
    <t>11,12</t>
  </si>
  <si>
    <t>Isixhosa</t>
  </si>
  <si>
    <t>Inyathi Primary</t>
  </si>
  <si>
    <t>29649 Makatala Highway,East London,5200</t>
  </si>
  <si>
    <t>All  Inter/Sen  Phase La's</t>
  </si>
  <si>
    <t>Music,Soccer,Rugby</t>
  </si>
  <si>
    <t>Londolozani Junior Primary</t>
  </si>
  <si>
    <t>3402 N.U 12 , Mdantsane , 5219</t>
  </si>
  <si>
    <t>All F/ Phase Learning  Areas</t>
  </si>
  <si>
    <t>Cricket,Rugby,Netball,Music</t>
  </si>
  <si>
    <t>Nontuthuzelo Primary</t>
  </si>
  <si>
    <t>P.O Box 12566, Amalinda, East London,5200</t>
  </si>
  <si>
    <t>F/Phase La's,Special Need Remedial</t>
  </si>
  <si>
    <t>Drama,Dance,Youth Movement</t>
  </si>
  <si>
    <t>Ebhotwe Full Service School</t>
  </si>
  <si>
    <t>4391 N. U 2 , Mdantsane , 5219</t>
  </si>
  <si>
    <t>Gcobani Intermediate</t>
  </si>
  <si>
    <t>Taleni Road,Cambridge, East London , 5200</t>
  </si>
  <si>
    <t>All Int/Phase Learning Areas</t>
  </si>
  <si>
    <t>Sport, Music</t>
  </si>
  <si>
    <t>Masixole High School</t>
  </si>
  <si>
    <t>9615 N. U 4 , Mdantsane , 5219</t>
  </si>
  <si>
    <t>Maths ,Phy Sc, Life Science</t>
  </si>
  <si>
    <t>Stirling High</t>
  </si>
  <si>
    <t>Gleneagles Road,Stirling,E.L,5241</t>
  </si>
  <si>
    <t>Box 57, Debe Nek, 5604</t>
  </si>
  <si>
    <t>English Fal</t>
  </si>
  <si>
    <t>Sports</t>
  </si>
  <si>
    <t>Mary Waters High</t>
  </si>
  <si>
    <t>State Subjects Offered Managerial &amp;Administrative Skills</t>
  </si>
  <si>
    <t>Port Alfred High</t>
  </si>
  <si>
    <t xml:space="preserve">All State Subjects Offered </t>
  </si>
  <si>
    <t>P.O.Box 462 Bisho</t>
  </si>
  <si>
    <t>4,-7</t>
  </si>
  <si>
    <t>Maths, Ns, Tech</t>
  </si>
  <si>
    <t>Sport/ Music</t>
  </si>
  <si>
    <t>P.O.Box 111 Zwelitsha</t>
  </si>
  <si>
    <t>10, -12</t>
  </si>
  <si>
    <t>Xhosa, Geo, Tourism</t>
  </si>
  <si>
    <t>P.O. Keiskammahoek</t>
  </si>
  <si>
    <t>Afrikaans</t>
  </si>
  <si>
    <t>Rugby,Soccer</t>
  </si>
  <si>
    <t>Peddie</t>
  </si>
  <si>
    <t>1,-3</t>
  </si>
  <si>
    <t>Xhosa, English , Maths, Ls.</t>
  </si>
  <si>
    <t>Sport/Music</t>
  </si>
  <si>
    <t>Maths, English, Ns</t>
  </si>
  <si>
    <t>P.O. Box 277, Stutt.</t>
  </si>
  <si>
    <t>Foundation Phase</t>
  </si>
  <si>
    <t>Qoqodala Aa</t>
  </si>
  <si>
    <t xml:space="preserve">Geography &amp; History </t>
  </si>
  <si>
    <t xml:space="preserve">Sport </t>
  </si>
  <si>
    <t xml:space="preserve">Lady Frere </t>
  </si>
  <si>
    <t>Libode Distict</t>
  </si>
  <si>
    <t>Eng,Social Sciences</t>
  </si>
  <si>
    <t>Box 199, Libode</t>
  </si>
  <si>
    <t>English,Tech, Comp</t>
  </si>
  <si>
    <t>Eng, Ns Tech</t>
  </si>
  <si>
    <t>Box 5837, Psj</t>
  </si>
  <si>
    <t>Ala</t>
  </si>
  <si>
    <t>Box 218, Libode</t>
  </si>
  <si>
    <t>Maths, Ns Tech</t>
  </si>
  <si>
    <t>Xho, Eng, Maths, L/Skills</t>
  </si>
  <si>
    <t>Box 157 ,Psj</t>
  </si>
  <si>
    <t>Eng,L/Skills,Lo</t>
  </si>
  <si>
    <t>Mhlanganisweni Tech</t>
  </si>
  <si>
    <t>Box 110,Psj</t>
  </si>
  <si>
    <t>Maths,Physics</t>
  </si>
  <si>
    <t>Xho,Eng</t>
  </si>
  <si>
    <t>Box 42, Psj</t>
  </si>
  <si>
    <t>Box 1203 Lusiki</t>
  </si>
  <si>
    <t>Eng,Maths,Ns,Ems</t>
  </si>
  <si>
    <t>Box 132, Ngqeleni</t>
  </si>
  <si>
    <t>Ntshongweni</t>
  </si>
  <si>
    <t>Box 9113, Mtata</t>
  </si>
  <si>
    <t>Maths, Natural Science</t>
  </si>
  <si>
    <t>Box 44, Psj</t>
  </si>
  <si>
    <t>Languages ,Lo</t>
  </si>
  <si>
    <t>Box 55918, Libode</t>
  </si>
  <si>
    <t>Box 241, Ngqeleni</t>
  </si>
  <si>
    <t>Maths,Ns</t>
  </si>
  <si>
    <t>Box 576, Mthatha</t>
  </si>
  <si>
    <t>Bus.Studies,Econ,Acc</t>
  </si>
  <si>
    <t>Box 572,Mthahtha</t>
  </si>
  <si>
    <t>S/Sciences,Rel Educ,Xho</t>
  </si>
  <si>
    <t>Box 594, Libode</t>
  </si>
  <si>
    <t>Eng, Maths, Ss, Ems, Com</t>
  </si>
  <si>
    <t>Box 11 ,Canzibe</t>
  </si>
  <si>
    <t>Eng,Xho,Maths</t>
  </si>
  <si>
    <t>Box 5143, Mtata</t>
  </si>
  <si>
    <t>Maths, Accounting</t>
  </si>
  <si>
    <t>Box 208 , Psj</t>
  </si>
  <si>
    <t>Mgmt,Maths,Ns,Tech,Lo</t>
  </si>
  <si>
    <t>Maths; Lifeskills</t>
  </si>
  <si>
    <t>Box 371 Lusiki</t>
  </si>
  <si>
    <t>Box 182 Ngqeleni</t>
  </si>
  <si>
    <t>Mgmt,Xho,Eng</t>
  </si>
  <si>
    <t>Acc,Econ,B/Studies</t>
  </si>
  <si>
    <t>Maths,Ns,Rel Educ</t>
  </si>
  <si>
    <t>Box 35.Mthatha</t>
  </si>
  <si>
    <t>P.O Box 222 Maluti 4740</t>
  </si>
  <si>
    <t>Acc, Economics, Business Studies</t>
  </si>
  <si>
    <t>Netball</t>
  </si>
  <si>
    <t>P.O Box 1912 Matatiele 4730</t>
  </si>
  <si>
    <t>Maths, Physics</t>
  </si>
  <si>
    <t>Netball, Soccer</t>
  </si>
  <si>
    <t>P.O Matatiele 4730</t>
  </si>
  <si>
    <t>Languages</t>
  </si>
  <si>
    <t>P/Bag X9003 Matatiele 4730</t>
  </si>
  <si>
    <t>Life Scie, Isixhosa</t>
  </si>
  <si>
    <t>Music, Sport</t>
  </si>
  <si>
    <t>P.O Box 76 Maluti 4730</t>
  </si>
  <si>
    <t>Humanities</t>
  </si>
  <si>
    <t>Handball, Music</t>
  </si>
  <si>
    <t>Literacy, Life Skills, Numeracy</t>
  </si>
  <si>
    <t>Post Net Suit No519 Matatiele 4730</t>
  </si>
  <si>
    <t>4, 5 &amp; 6</t>
  </si>
  <si>
    <t>Maths &amp; Natural Science</t>
  </si>
  <si>
    <t>P.O Box 1743 Matatiele 4730</t>
  </si>
  <si>
    <t>Engl, Ems, Ns, Tech</t>
  </si>
  <si>
    <t>Cedarville Gip</t>
  </si>
  <si>
    <t>Engl Home Lang, Social Sc</t>
  </si>
  <si>
    <t>Ns, Tech</t>
  </si>
  <si>
    <t>English, Xhosa, Sesotho</t>
  </si>
  <si>
    <t>P O Box 334 Redoubt</t>
  </si>
  <si>
    <t xml:space="preserve">Xhosa,English, Maths, </t>
  </si>
  <si>
    <t>Maths,Technology</t>
  </si>
  <si>
    <t>Box 559 Flagstaff</t>
  </si>
  <si>
    <t>Numeracy,Lo,Maths,Xhosa,English</t>
  </si>
  <si>
    <t>P O Box290 Bizana</t>
  </si>
  <si>
    <t>Xhosa, English, Maths</t>
  </si>
  <si>
    <t>Po Box 290 Bizana</t>
  </si>
  <si>
    <t>Maths,Social Sc,English</t>
  </si>
  <si>
    <t>Winnie Mandela</t>
  </si>
  <si>
    <t>P O Box 534 Bizana</t>
  </si>
  <si>
    <t>Xhosa,English,</t>
  </si>
  <si>
    <t>P O Box 21000 Bizana</t>
  </si>
  <si>
    <t>Ss, Xhosa, English</t>
  </si>
  <si>
    <t>Mt Fletcher,4770</t>
  </si>
  <si>
    <t>Intersen</t>
  </si>
  <si>
    <t>Isixhosa, S/Science ,Lo &amp; C/Arts</t>
  </si>
  <si>
    <t>English &amp; Hss</t>
  </si>
  <si>
    <t>Maclear Primary</t>
  </si>
  <si>
    <t>Maclear, 5486</t>
  </si>
  <si>
    <t>All Learning Areas</t>
  </si>
  <si>
    <t>Lehana's Pass</t>
  </si>
  <si>
    <t>Sesotho &amp; Maths</t>
  </si>
  <si>
    <t>Languages &amp; Humanties</t>
  </si>
  <si>
    <t>Tourism, Isixhosa&amp; English</t>
  </si>
  <si>
    <t>Physical Science &amp; Maths</t>
  </si>
  <si>
    <t xml:space="preserve">Transkei Primary </t>
  </si>
  <si>
    <t>Box 28</t>
  </si>
  <si>
    <t>P.O. Box 56812, Mthatha</t>
  </si>
  <si>
    <t>Isixhosa, English, Maths</t>
  </si>
  <si>
    <t>P.O. Box 301, Mqanduli</t>
  </si>
  <si>
    <t>Economics, Business Studies</t>
  </si>
  <si>
    <t>P.O. Box 267, Mqanduli</t>
  </si>
  <si>
    <t>P/Bag X 521, Mqanduli</t>
  </si>
  <si>
    <t>Maths</t>
  </si>
  <si>
    <t>P.O. Box 233, Mqanduli</t>
  </si>
  <si>
    <t>Isixhosa, English</t>
  </si>
  <si>
    <t>P/Bag X 19, Viedgesville</t>
  </si>
  <si>
    <t>Isixhosa, Management</t>
  </si>
  <si>
    <t>Polar Park Loc, Mthatha</t>
  </si>
  <si>
    <t>Tech, Ems</t>
  </si>
  <si>
    <t>Isixhosa, Creative Arts</t>
  </si>
  <si>
    <t>Mandela School Of Science &amp; Technology</t>
  </si>
  <si>
    <t>Mvezo A/A, Mthatha</t>
  </si>
  <si>
    <t>Maths, Science</t>
  </si>
  <si>
    <t>Management</t>
  </si>
  <si>
    <t>Box 365, Mqanduli</t>
  </si>
  <si>
    <t>Incl Ed, Lang</t>
  </si>
  <si>
    <t>F/Intermd</t>
  </si>
  <si>
    <t>Soc Sc, Isixhosa</t>
  </si>
  <si>
    <t>S/Phase</t>
  </si>
  <si>
    <t>Eng, Mngmt</t>
  </si>
  <si>
    <t>22 Jozana Street, Mbuqe Park, Mthatha</t>
  </si>
  <si>
    <t>Po Box 17 Cala</t>
  </si>
  <si>
    <t>Maths, Physical Science</t>
  </si>
  <si>
    <t>History, Geography</t>
  </si>
  <si>
    <t>P/Bag X 502 Cala</t>
  </si>
  <si>
    <t>English, Xhosa</t>
  </si>
  <si>
    <t>Kanyisa Special School</t>
  </si>
  <si>
    <t>Po Box 242 Cala</t>
  </si>
  <si>
    <t>Special Needs/Inclusive</t>
  </si>
  <si>
    <t>Nyanga High School</t>
  </si>
  <si>
    <t>P/Bag X12 Ngcobo</t>
  </si>
  <si>
    <t>Xhosa, English</t>
  </si>
  <si>
    <t>P/Bag X 541 Cala</t>
  </si>
  <si>
    <t>Geography, Xhosa, Lo</t>
  </si>
  <si>
    <t>Po Box 80 Ngcobo</t>
  </si>
  <si>
    <t>Accounts, Economics</t>
  </si>
  <si>
    <t>Po Box 64 Ngcobo</t>
  </si>
  <si>
    <t>P/B X214 Ngcobo</t>
  </si>
  <si>
    <t>Xhosa, English, Mgmnt</t>
  </si>
  <si>
    <t xml:space="preserve">Queenstown </t>
  </si>
  <si>
    <t>Po Box 453, Whittlesea, 5360</t>
  </si>
  <si>
    <t>Maths ,Physical Science &amp; Life Science</t>
  </si>
  <si>
    <t>Ebhungeni F</t>
  </si>
  <si>
    <t>8,12</t>
  </si>
  <si>
    <t>Qumbu Village S.S.S</t>
  </si>
  <si>
    <t>P.O.Box 452 Qumbu</t>
  </si>
  <si>
    <t>P.O Box 256 Barkly East 9786</t>
  </si>
  <si>
    <t>English &amp; Xhosa</t>
  </si>
  <si>
    <t xml:space="preserve">P.O Box 99 Sterkspruit </t>
  </si>
  <si>
    <t xml:space="preserve">Egd, Civil Technology, Electrical Technology </t>
  </si>
  <si>
    <t>Bhishop Demont</t>
  </si>
  <si>
    <t>P.O Box 954 Aliwal North 9750</t>
  </si>
  <si>
    <t>English &amp; Afrikaans</t>
  </si>
  <si>
    <t xml:space="preserve">P.O Palmietfontein Sterkspruit </t>
  </si>
  <si>
    <t>Maths Lit &amp; Physical Science</t>
  </si>
  <si>
    <t>P.O Box 71 Jamestown</t>
  </si>
  <si>
    <t>Ems &amp; Maths</t>
  </si>
  <si>
    <t>Netball/ Music</t>
  </si>
  <si>
    <t>Sandisulwazi Public Secondary</t>
  </si>
  <si>
    <t>P.O.Box 112, Paterson, 6130</t>
  </si>
  <si>
    <t>State Subjects Offered</t>
  </si>
  <si>
    <t>Sisonke High</t>
  </si>
  <si>
    <t>P.O.Box 4332, Uitenhage, 6230</t>
  </si>
  <si>
    <t>Limekhaya High</t>
  </si>
  <si>
    <t>P.O.Box 1516, Uitenhage, 6230</t>
  </si>
  <si>
    <t>Physical Science &amp; Mathematics</t>
  </si>
  <si>
    <t>1 to 3</t>
  </si>
  <si>
    <t>10 TO 12</t>
  </si>
  <si>
    <t>ALL</t>
  </si>
  <si>
    <t>8 TO 9</t>
  </si>
  <si>
    <t>1 TO 3</t>
  </si>
  <si>
    <t>10 to 12</t>
  </si>
  <si>
    <t>8 to 12</t>
  </si>
  <si>
    <t>4 to 6</t>
  </si>
  <si>
    <t>4 TO 7</t>
  </si>
  <si>
    <t>R TO 3</t>
  </si>
  <si>
    <t>8 TO 12</t>
  </si>
  <si>
    <t>Gr 8 to 12</t>
  </si>
  <si>
    <t>8 to 9</t>
  </si>
  <si>
    <t>4 to 7</t>
  </si>
  <si>
    <t>4 to6</t>
  </si>
  <si>
    <t>7 to 9</t>
  </si>
  <si>
    <t>4 to 9</t>
  </si>
  <si>
    <t>1 to9</t>
  </si>
  <si>
    <t>1 to 9</t>
  </si>
  <si>
    <t>6 to 7</t>
  </si>
  <si>
    <t>5 to 7</t>
  </si>
  <si>
    <t>1-3</t>
  </si>
  <si>
    <t>4-9</t>
  </si>
  <si>
    <t>10-12</t>
  </si>
  <si>
    <t>7-9</t>
  </si>
  <si>
    <t>INTERSEN</t>
  </si>
  <si>
    <t>8 to12</t>
  </si>
  <si>
    <t>10 to12</t>
  </si>
  <si>
    <t>10 - 12</t>
  </si>
  <si>
    <t>4 - 6</t>
  </si>
  <si>
    <t>7 - 9</t>
  </si>
  <si>
    <t>1 - 3</t>
  </si>
  <si>
    <t>FOUND</t>
  </si>
  <si>
    <t>8 -12</t>
  </si>
  <si>
    <t>8 - 12</t>
  </si>
  <si>
    <t>8-12</t>
  </si>
  <si>
    <t>7</t>
  </si>
  <si>
    <t>Afrikaans/English</t>
  </si>
  <si>
    <t>Afrikaans/English/Xhosa</t>
  </si>
  <si>
    <t>English/Afrikaans</t>
  </si>
  <si>
    <t>English/Xhosa</t>
  </si>
  <si>
    <t>Xhosa</t>
  </si>
  <si>
    <t>Music, Choral</t>
  </si>
  <si>
    <t>Daluhlanga SSS</t>
  </si>
  <si>
    <t>Ezingcuka SSS</t>
  </si>
  <si>
    <t>Daluxolo JSS</t>
  </si>
  <si>
    <t>JJ Njeza</t>
  </si>
  <si>
    <t>Kwaza SSS</t>
  </si>
  <si>
    <t>Zwelandiile SSS</t>
  </si>
  <si>
    <t>Mbudlu JSS</t>
  </si>
  <si>
    <t>Ncora Flats JSS</t>
  </si>
  <si>
    <t>Qwili JSS</t>
  </si>
  <si>
    <t>Mzimvubu SSS</t>
  </si>
  <si>
    <t>Faltein SSS</t>
  </si>
  <si>
    <t>Miller JS</t>
  </si>
  <si>
    <t>Zwelenqaba SS</t>
  </si>
  <si>
    <t>Ngangelizwe SS</t>
  </si>
  <si>
    <t>Nonyameko PS</t>
  </si>
  <si>
    <t>Mgcawezulu SS</t>
  </si>
  <si>
    <t>Douglas Ross PS</t>
  </si>
  <si>
    <t>Fezeka PS</t>
  </si>
  <si>
    <t>Nobumba PS</t>
  </si>
  <si>
    <t>Cenyu PS</t>
  </si>
  <si>
    <t>Nzimankulu SSS</t>
  </si>
  <si>
    <t>Valelo JSS</t>
  </si>
  <si>
    <t>Gcinumteto SSS</t>
  </si>
  <si>
    <t>Gungubele SPS</t>
  </si>
  <si>
    <t>Gungubele JSS</t>
  </si>
  <si>
    <t>Lutubeni JSS</t>
  </si>
  <si>
    <t>Mbabalana SPS</t>
  </si>
  <si>
    <t>Mkanzini JSS</t>
  </si>
  <si>
    <t>Nonjonjo JSS</t>
  </si>
  <si>
    <t>Noxova JSS</t>
  </si>
  <si>
    <t xml:space="preserve">  Ntsonyini JSS</t>
  </si>
  <si>
    <t>Ntsonyini JSS</t>
  </si>
  <si>
    <t>Samson PS</t>
  </si>
  <si>
    <t>Poni JSS</t>
  </si>
  <si>
    <t>Sehushe SSS</t>
  </si>
  <si>
    <t>St.Patrics JSS</t>
  </si>
  <si>
    <t>Tungwini JSS</t>
  </si>
  <si>
    <t>Welese JSS</t>
  </si>
  <si>
    <t>Coza JSS</t>
  </si>
  <si>
    <t>Lutaweni JSS</t>
  </si>
  <si>
    <t>Mbokazi JSS</t>
  </si>
  <si>
    <t>Ntshilini JSS</t>
  </si>
  <si>
    <t>Upper Corana SSS</t>
  </si>
  <si>
    <t>Maluti SSS</t>
  </si>
  <si>
    <t>Mokheseng SSS</t>
  </si>
  <si>
    <t>Hlangwini SSS</t>
  </si>
  <si>
    <t>St Margaret SSS</t>
  </si>
  <si>
    <t>Maluti JSS</t>
  </si>
  <si>
    <t>Mosa-Sibi SSS</t>
  </si>
  <si>
    <t>Zamokuhle JSS</t>
  </si>
  <si>
    <t>St Margaret SPS</t>
  </si>
  <si>
    <t>Elukholweni SPS</t>
  </si>
  <si>
    <t>Mnceba JSS</t>
  </si>
  <si>
    <t>Magadla SSS</t>
  </si>
  <si>
    <t>Lukholo JSS</t>
  </si>
  <si>
    <t>Galatyeni JSS</t>
  </si>
  <si>
    <t>Plangeni JSS</t>
  </si>
  <si>
    <t>Meje JSS</t>
  </si>
  <si>
    <t>Mosana JSS</t>
  </si>
  <si>
    <t>Vuvu JSS</t>
  </si>
  <si>
    <t>Batlokoa JSS</t>
  </si>
  <si>
    <t>Ramafole SSS</t>
  </si>
  <si>
    <t>Sibabale SSS</t>
  </si>
  <si>
    <t>Dalindyebo SSS</t>
  </si>
  <si>
    <t>Tyelinzima SSS</t>
  </si>
  <si>
    <t>Gonya JSS</t>
  </si>
  <si>
    <t>Gobidolo JSS</t>
  </si>
  <si>
    <t>Dudumayo SSS</t>
  </si>
  <si>
    <t>Milton Mbekela SSS</t>
  </si>
  <si>
    <t>Polar Park JSS</t>
  </si>
  <si>
    <t>Mqanduli Village JSS</t>
  </si>
  <si>
    <t>Mbuqe JSS</t>
  </si>
  <si>
    <t>Cala SSS</t>
  </si>
  <si>
    <t>Batandwa Ndondo SSS</t>
  </si>
  <si>
    <t>Sifonondile SSS</t>
  </si>
  <si>
    <t>Cwecweni SSS</t>
  </si>
  <si>
    <t>Pakamani SSS</t>
  </si>
  <si>
    <t>Zwelihle SSS</t>
  </si>
  <si>
    <t>Ntunja SSS</t>
  </si>
  <si>
    <t>Jongilizwe SSS</t>
  </si>
  <si>
    <t>Malikhanye SSS</t>
  </si>
  <si>
    <t>Sterkspruit SSS</t>
  </si>
  <si>
    <t>St Teresa SSS</t>
  </si>
  <si>
    <t>Phahameng PS</t>
  </si>
  <si>
    <t>English HL/ Maths</t>
  </si>
  <si>
    <t>State Extra Mural Activities Offered. Indicate experience of Leadership Management</t>
  </si>
  <si>
    <t>DISTRICT</t>
  </si>
  <si>
    <t>Addendum Vol3/2016-1</t>
  </si>
  <si>
    <t>Addendum Vol3/2016-2</t>
  </si>
  <si>
    <t>Addendum Vol3/2016-3</t>
  </si>
  <si>
    <t>Addendum Vol3/2016-4</t>
  </si>
  <si>
    <t>Addendum Vol3/2016-5</t>
  </si>
  <si>
    <t>Addendum Vol3/2016-6</t>
  </si>
  <si>
    <t>Addendum Vol3/2016-7</t>
  </si>
  <si>
    <t>Addendum Vol3/2016-8</t>
  </si>
  <si>
    <t>Addendum Vol3/2016-9</t>
  </si>
  <si>
    <t>Addendum Vol3/2016-10</t>
  </si>
  <si>
    <t>Addendum Vol3/2016-11</t>
  </si>
  <si>
    <t>Addendum Vol3/2016-12</t>
  </si>
  <si>
    <t>Addendum Vol3/2016-13</t>
  </si>
  <si>
    <t>Addendum Vol3/2016-14</t>
  </si>
  <si>
    <t>Addendum Vol3/2016-15</t>
  </si>
  <si>
    <t>Addendum Vol3/2016-16</t>
  </si>
  <si>
    <t>Addendum Vol3/2016-17</t>
  </si>
  <si>
    <t>Addendum Vol3/2016-18</t>
  </si>
  <si>
    <t>Addendum Vol3/2016-19</t>
  </si>
  <si>
    <t>Addendum Vol3/2016-20</t>
  </si>
  <si>
    <t>Addendum Vol3/2016-21</t>
  </si>
  <si>
    <t>Addendum Vol3/2016-22</t>
  </si>
  <si>
    <t>Addendum Vol3/2016-23</t>
  </si>
  <si>
    <t>Addendum Vol3/2016-24</t>
  </si>
  <si>
    <t>Addendum Vol3/2016-25</t>
  </si>
  <si>
    <t>Addendum Vol3/2016-26</t>
  </si>
  <si>
    <t>Addendum Vol3/2016-27</t>
  </si>
  <si>
    <t>Addendum Vol3/2016-28</t>
  </si>
  <si>
    <t>Addendum Vol3/2016-29</t>
  </si>
  <si>
    <t>Addendum Vol3/2016-30</t>
  </si>
  <si>
    <t>Addendum Vol3/2016-31</t>
  </si>
  <si>
    <t>Addendum Vol3/2016-32</t>
  </si>
  <si>
    <t>Addendum Vol3/2016-33</t>
  </si>
  <si>
    <t>Addendum Vol3/2016-34</t>
  </si>
  <si>
    <t>Addendum Vol3/2016-35</t>
  </si>
  <si>
    <t>Addendum Vol3/2016-36</t>
  </si>
  <si>
    <t>Addendum Vol3/2016-37</t>
  </si>
  <si>
    <t>Addendum Vol3/2016-38</t>
  </si>
  <si>
    <t>Addendum Vol3/2016-39</t>
  </si>
  <si>
    <t>Addendum Vol3/2016-40</t>
  </si>
  <si>
    <t>Addendum Vol3/2016-41</t>
  </si>
  <si>
    <t>Addendum Vol3/2016-42</t>
  </si>
  <si>
    <t>Addendum Vol3/2016-43</t>
  </si>
  <si>
    <t>Addendum Vol3/2016-44</t>
  </si>
  <si>
    <t>Addendum Vol3/2016-45</t>
  </si>
  <si>
    <t>Addendum Vol3/2016-46</t>
  </si>
  <si>
    <t>Addendum Vol3/2016-47</t>
  </si>
  <si>
    <t>Addendum Vol3/2016-48</t>
  </si>
  <si>
    <t>Addendum Vol3/2016-49</t>
  </si>
  <si>
    <t>Addendum Vol3/2016-50</t>
  </si>
  <si>
    <t>Addendum Vol3/2016-51</t>
  </si>
  <si>
    <t>Addendum Vol3/2016-52</t>
  </si>
  <si>
    <t>Addendum Vol3/2016-53</t>
  </si>
  <si>
    <t>Addendum Vol3/2016-54</t>
  </si>
  <si>
    <t>Addendum Vol3/2016-55</t>
  </si>
  <si>
    <t>Addendum Vol3/2016-56</t>
  </si>
  <si>
    <t>Addendum Vol3/2016-57</t>
  </si>
  <si>
    <t>Addendum Vol3/2016-58</t>
  </si>
  <si>
    <t>Addendum Vol3/2016-59</t>
  </si>
  <si>
    <t>Addendum Vol3/2016-60</t>
  </si>
  <si>
    <t>Addendum Vol3/2016-61</t>
  </si>
  <si>
    <t>Addendum Vol3/2016-62</t>
  </si>
  <si>
    <t>Addendum Vol3/2016-63</t>
  </si>
  <si>
    <t>Addendum Vol3/2016-64</t>
  </si>
  <si>
    <t>Addendum Vol3/2016-65</t>
  </si>
  <si>
    <t>Addendum Vol3/2016-66</t>
  </si>
  <si>
    <t>Addendum Vol3/2016-67</t>
  </si>
  <si>
    <t>Addendum Vol3/2016-68</t>
  </si>
  <si>
    <t>Addendum Vol3/2016-69</t>
  </si>
  <si>
    <t>Addendum Vol3/2016-70</t>
  </si>
  <si>
    <t>Addendum Vol3/2016-71</t>
  </si>
  <si>
    <t>Addendum Vol3/2016-72</t>
  </si>
  <si>
    <t>Addendum Vol3/2016-73</t>
  </si>
  <si>
    <t>Addendum Vol3/2016-74</t>
  </si>
  <si>
    <t>Addendum Vol3/2016-75</t>
  </si>
  <si>
    <t>Addendum Vol3/2016-76</t>
  </si>
  <si>
    <t>Addendum Vol3/2016-77</t>
  </si>
  <si>
    <t>Addendum Vol3/2016-78</t>
  </si>
  <si>
    <t>Addendum Vol3/2016-79</t>
  </si>
  <si>
    <t>Addendum Vol3/2016-80</t>
  </si>
  <si>
    <t>Addendum Vol3/2016-81</t>
  </si>
  <si>
    <t>Addendum Vol3/2016-82</t>
  </si>
  <si>
    <t>Addendum Vol3/2016-83</t>
  </si>
  <si>
    <t>Addendum Vol3/2016-84</t>
  </si>
  <si>
    <t>Addendum Vol3/2016-85</t>
  </si>
  <si>
    <t>Addendum Vol3/2016-86</t>
  </si>
  <si>
    <t>Addendum Vol3/2016-87</t>
  </si>
  <si>
    <t>Addendum Vol3/2016-88</t>
  </si>
  <si>
    <t>Addendum Vol3/2016-89</t>
  </si>
  <si>
    <t>Addendum Vol3/2016-90</t>
  </si>
  <si>
    <t>Addendum Vol3/2016-91</t>
  </si>
  <si>
    <t>Addendum Vol3/2016-92</t>
  </si>
  <si>
    <t>Addendum Vol3/2016-93</t>
  </si>
  <si>
    <t>Addendum Vol3/2016-94</t>
  </si>
  <si>
    <t>Addendum Vol3/2016-95</t>
  </si>
  <si>
    <t>Addendum Vol3/2016-96</t>
  </si>
  <si>
    <t>Addendum Vol3/2016-97</t>
  </si>
  <si>
    <t>Addendum Vol3/2016-98</t>
  </si>
  <si>
    <t>Addendum Vol3/2016-99</t>
  </si>
  <si>
    <t>Addendum Vol3/2016-100</t>
  </si>
  <si>
    <t>Addendum Vol3/2016-101</t>
  </si>
  <si>
    <t>Addendum Vol3/2016-102</t>
  </si>
  <si>
    <t>Addendum Vol3/2016-103</t>
  </si>
  <si>
    <t>Addendum Vol3/2016-104</t>
  </si>
  <si>
    <t>Addendum Vol3/2016-105</t>
  </si>
  <si>
    <t>Addendum Vol3/2016-106</t>
  </si>
  <si>
    <t>Addendum Vol3/2016-107</t>
  </si>
  <si>
    <t>Addendum Vol3/2016-108</t>
  </si>
  <si>
    <t>Addendum Vol3/2016-109</t>
  </si>
  <si>
    <t>Addendum Vol3/2016-110</t>
  </si>
  <si>
    <t>Addendum Vol3/2016-111</t>
  </si>
  <si>
    <t>Addendum Vol3/2016-112</t>
  </si>
  <si>
    <t>Addendum Vol3/2016-113</t>
  </si>
  <si>
    <t>Addendum Vol3/2016-114</t>
  </si>
  <si>
    <t>Addendum Vol3/2016-115</t>
  </si>
  <si>
    <t>Addendum Vol3/2016-116</t>
  </si>
  <si>
    <t>Addendum Vol3/2016-117</t>
  </si>
  <si>
    <t>Addendum Vol3/2016-118</t>
  </si>
  <si>
    <t>Addendum Vol3/2016-119</t>
  </si>
  <si>
    <t>Addendum Vol3/2016-120</t>
  </si>
  <si>
    <t>Addendum Vol3/2016-121</t>
  </si>
  <si>
    <t>Addendum Vol3/2016-122</t>
  </si>
  <si>
    <t>Addendum Vol3/2016-123</t>
  </si>
  <si>
    <t>Addendum Vol3/2016-124</t>
  </si>
  <si>
    <t>Addendum Vol3/2016-125</t>
  </si>
  <si>
    <t>Addendum Vol3/2016-126</t>
  </si>
  <si>
    <t>Addendum Vol3/2016-127</t>
  </si>
  <si>
    <t>Addendum Vol3/2016-128</t>
  </si>
  <si>
    <t>Addendum Vol3/2016-129</t>
  </si>
  <si>
    <t>Addendum Vol3/2016-130</t>
  </si>
  <si>
    <t>Addendum Vol3/2016-131</t>
  </si>
  <si>
    <t>Addendum Vol3/2016-132</t>
  </si>
  <si>
    <t>Butterworth Count</t>
  </si>
  <si>
    <t>Cofimvaba Count</t>
  </si>
  <si>
    <t>Cradock Count</t>
  </si>
  <si>
    <t>Dutywa Count</t>
  </si>
  <si>
    <t>East London Count</t>
  </si>
  <si>
    <t>Grahamstown Count</t>
  </si>
  <si>
    <t>Lady Frere Count</t>
  </si>
  <si>
    <t>Libode Count</t>
  </si>
  <si>
    <t>Maluti Count</t>
  </si>
  <si>
    <t>Mbizana Count</t>
  </si>
  <si>
    <t>Mthatha Count</t>
  </si>
  <si>
    <t>Ngcobo Count</t>
  </si>
  <si>
    <t>Queenstown  Count</t>
  </si>
  <si>
    <t>Qumbu Count</t>
  </si>
  <si>
    <t>Sterkspruit Count</t>
  </si>
  <si>
    <t>Uitenhage Count</t>
  </si>
  <si>
    <t>Grand Count</t>
  </si>
  <si>
    <t>Fort Beaufort</t>
  </si>
  <si>
    <t>Fort Beaufort Count</t>
  </si>
  <si>
    <t>King William's Town</t>
  </si>
  <si>
    <t>King William's Town Count</t>
  </si>
  <si>
    <t>Mount Fletcher</t>
  </si>
  <si>
    <t>Mount Fletcher Count</t>
  </si>
  <si>
    <t>Eng,SS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</si>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</sst>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2"/>
      <name val="Arial"/>
      <family val="2"/>
    </font>
    <font>
      <b/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/>
      <bottom style="dashDot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dashDot">
        <color indexed="64"/>
      </bottom>
      <diagonal/>
    </border>
    <border>
      <left/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/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dashDot">
        <color indexed="64"/>
      </bottom>
      <diagonal/>
    </border>
    <border>
      <left/>
      <right style="dashDot">
        <color indexed="64"/>
      </right>
      <top/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/>
      <diagonal/>
    </border>
    <border>
      <left/>
      <right style="dashDot">
        <color indexed="64"/>
      </right>
      <top style="dashDot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/>
      <bottom/>
      <diagonal/>
    </border>
    <border>
      <left/>
      <right style="dashDot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/>
      <diagonal/>
    </border>
    <border>
      <left style="dashDot">
        <color indexed="64"/>
      </left>
      <right style="medium">
        <color indexed="64"/>
      </right>
      <top style="dashDot">
        <color indexed="64"/>
      </top>
      <bottom/>
      <diagonal/>
    </border>
    <border>
      <left style="dashDot">
        <color indexed="64"/>
      </left>
      <right style="medium">
        <color indexed="64"/>
      </right>
      <top/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/>
      <bottom/>
      <diagonal/>
    </border>
    <border>
      <left style="dashDot">
        <color indexed="64"/>
      </left>
      <right style="medium">
        <color indexed="64"/>
      </right>
      <top/>
      <bottom/>
      <diagonal/>
    </border>
    <border>
      <left/>
      <right style="dashDot">
        <color indexed="64"/>
      </right>
      <top style="medium">
        <color indexed="64"/>
      </top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 style="medium">
        <color indexed="64"/>
      </bottom>
      <diagonal/>
    </border>
    <border>
      <left/>
      <right style="dashDot">
        <color indexed="64"/>
      </right>
      <top style="dashDot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/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 style="medium">
        <color indexed="64"/>
      </bottom>
      <diagonal/>
    </border>
    <border>
      <left/>
      <right style="dashDot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0" fillId="0" borderId="0" xfId="0" applyBorder="1"/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0" fontId="0" fillId="0" borderId="0" xfId="0" applyAlignment="1">
      <alignment vertical="center"/>
    </xf>
    <xf numFmtId="0" fontId="3" fillId="3" borderId="12" xfId="0" applyFont="1" applyFill="1" applyBorder="1" applyAlignment="1">
      <alignment horizontal="left" wrapText="1"/>
    </xf>
    <xf numFmtId="0" fontId="3" fillId="3" borderId="11" xfId="0" applyFont="1" applyFill="1" applyBorder="1" applyAlignment="1">
      <alignment horizontal="left" wrapText="1"/>
    </xf>
    <xf numFmtId="0" fontId="3" fillId="0" borderId="11" xfId="0" applyFont="1" applyBorder="1" applyAlignment="1">
      <alignment horizontal="left" wrapText="1"/>
    </xf>
    <xf numFmtId="0" fontId="3" fillId="0" borderId="11" xfId="0" applyFont="1" applyBorder="1" applyAlignment="1">
      <alignment horizontal="center" wrapText="1"/>
    </xf>
    <xf numFmtId="0" fontId="2" fillId="3" borderId="11" xfId="0" applyFont="1" applyFill="1" applyBorder="1" applyAlignment="1">
      <alignment horizontal="left" wrapText="1"/>
    </xf>
    <xf numFmtId="16" fontId="2" fillId="0" borderId="11" xfId="0" applyNumberFormat="1" applyFont="1" applyBorder="1" applyAlignment="1">
      <alignment horizontal="left"/>
    </xf>
    <xf numFmtId="0" fontId="6" fillId="0" borderId="11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1" xfId="0" applyFont="1" applyBorder="1" applyAlignment="1">
      <alignment horizontal="left" wrapText="1"/>
    </xf>
    <xf numFmtId="49" fontId="2" fillId="4" borderId="11" xfId="0" applyNumberFormat="1" applyFont="1" applyFill="1" applyBorder="1" applyAlignment="1">
      <alignment horizontal="left"/>
    </xf>
    <xf numFmtId="0" fontId="3" fillId="0" borderId="12" xfId="0" applyFont="1" applyBorder="1" applyAlignment="1">
      <alignment horizontal="left" wrapText="1"/>
    </xf>
    <xf numFmtId="0" fontId="3" fillId="0" borderId="12" xfId="0" applyFont="1" applyBorder="1" applyAlignment="1">
      <alignment horizontal="center" wrapText="1"/>
    </xf>
    <xf numFmtId="0" fontId="2" fillId="2" borderId="13" xfId="0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left" wrapText="1"/>
    </xf>
    <xf numFmtId="49" fontId="2" fillId="2" borderId="14" xfId="0" applyNumberFormat="1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left" wrapText="1"/>
    </xf>
    <xf numFmtId="16" fontId="2" fillId="0" borderId="11" xfId="0" applyNumberFormat="1" applyFont="1" applyBorder="1" applyAlignment="1">
      <alignment horizontal="left" wrapText="1"/>
    </xf>
    <xf numFmtId="49" fontId="2" fillId="0" borderId="11" xfId="0" applyNumberFormat="1" applyFont="1" applyBorder="1" applyAlignment="1">
      <alignment horizontal="left"/>
    </xf>
    <xf numFmtId="49" fontId="6" fillId="0" borderId="11" xfId="0" applyNumberFormat="1" applyFont="1" applyBorder="1" applyAlignment="1">
      <alignment horizontal="left"/>
    </xf>
    <xf numFmtId="49" fontId="6" fillId="0" borderId="11" xfId="0" applyNumberFormat="1" applyFont="1" applyFill="1" applyBorder="1" applyAlignment="1">
      <alignment horizontal="left"/>
    </xf>
    <xf numFmtId="0" fontId="4" fillId="5" borderId="16" xfId="0" applyFont="1" applyFill="1" applyBorder="1" applyAlignment="1">
      <alignment horizontal="center"/>
    </xf>
    <xf numFmtId="0" fontId="4" fillId="5" borderId="3" xfId="0" applyFont="1" applyFill="1" applyBorder="1"/>
    <xf numFmtId="0" fontId="4" fillId="5" borderId="16" xfId="0" applyNumberFormat="1" applyFont="1" applyFill="1" applyBorder="1" applyAlignment="1">
      <alignment horizontal="center"/>
    </xf>
    <xf numFmtId="0" fontId="4" fillId="5" borderId="17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17" xfId="0" applyNumberFormat="1" applyFont="1" applyFill="1" applyBorder="1" applyAlignment="1">
      <alignment horizontal="center"/>
    </xf>
    <xf numFmtId="0" fontId="4" fillId="5" borderId="3" xfId="0" applyNumberFormat="1" applyFont="1" applyFill="1" applyBorder="1" applyAlignment="1">
      <alignment horizontal="center"/>
    </xf>
    <xf numFmtId="0" fontId="2" fillId="0" borderId="18" xfId="0" applyFont="1" applyBorder="1" applyAlignment="1">
      <alignment horizontal="left" wrapText="1"/>
    </xf>
    <xf numFmtId="0" fontId="3" fillId="3" borderId="19" xfId="0" applyFont="1" applyFill="1" applyBorder="1" applyAlignment="1">
      <alignment horizontal="left" wrapText="1"/>
    </xf>
    <xf numFmtId="0" fontId="2" fillId="0" borderId="20" xfId="0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3" fillId="3" borderId="24" xfId="0" applyFont="1" applyFill="1" applyBorder="1" applyAlignment="1">
      <alignment horizontal="left" wrapText="1"/>
    </xf>
    <xf numFmtId="0" fontId="3" fillId="3" borderId="23" xfId="0" applyFont="1" applyFill="1" applyBorder="1" applyAlignment="1">
      <alignment horizontal="left" wrapText="1"/>
    </xf>
    <xf numFmtId="0" fontId="3" fillId="0" borderId="23" xfId="0" applyFont="1" applyBorder="1" applyAlignment="1">
      <alignment horizontal="left" wrapText="1"/>
    </xf>
    <xf numFmtId="16" fontId="2" fillId="0" borderId="23" xfId="0" applyNumberFormat="1" applyFont="1" applyBorder="1" applyAlignment="1">
      <alignment horizontal="left"/>
    </xf>
    <xf numFmtId="0" fontId="3" fillId="3" borderId="22" xfId="0" applyFont="1" applyFill="1" applyBorder="1" applyAlignment="1">
      <alignment horizontal="left" wrapText="1"/>
    </xf>
    <xf numFmtId="0" fontId="6" fillId="0" borderId="12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3" fillId="3" borderId="28" xfId="0" applyFont="1" applyFill="1" applyBorder="1" applyAlignment="1">
      <alignment horizontal="left" wrapText="1"/>
    </xf>
    <xf numFmtId="0" fontId="3" fillId="3" borderId="27" xfId="0" applyFont="1" applyFill="1" applyBorder="1" applyAlignment="1">
      <alignment horizontal="left" wrapText="1"/>
    </xf>
    <xf numFmtId="0" fontId="3" fillId="0" borderId="27" xfId="0" applyFont="1" applyBorder="1" applyAlignment="1">
      <alignment horizontal="left" wrapText="1"/>
    </xf>
    <xf numFmtId="0" fontId="2" fillId="0" borderId="27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16" fontId="2" fillId="0" borderId="12" xfId="0" applyNumberFormat="1" applyFont="1" applyBorder="1" applyAlignment="1">
      <alignment horizontal="left" wrapText="1"/>
    </xf>
    <xf numFmtId="16" fontId="2" fillId="0" borderId="23" xfId="0" applyNumberFormat="1" applyFont="1" applyBorder="1" applyAlignment="1">
      <alignment horizontal="left" wrapText="1"/>
    </xf>
    <xf numFmtId="0" fontId="2" fillId="0" borderId="12" xfId="0" applyFont="1" applyFill="1" applyBorder="1" applyAlignment="1">
      <alignment horizontal="left"/>
    </xf>
    <xf numFmtId="0" fontId="2" fillId="4" borderId="12" xfId="0" applyFont="1" applyFill="1" applyBorder="1" applyAlignment="1">
      <alignment horizontal="left" wrapText="1"/>
    </xf>
    <xf numFmtId="16" fontId="2" fillId="0" borderId="23" xfId="0" applyNumberFormat="1" applyFont="1" applyFill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3" xfId="0" applyNumberFormat="1" applyFont="1" applyBorder="1" applyAlignment="1">
      <alignment horizontal="left"/>
    </xf>
    <xf numFmtId="16" fontId="2" fillId="0" borderId="27" xfId="0" applyNumberFormat="1" applyFont="1" applyFill="1" applyBorder="1" applyAlignment="1">
      <alignment horizontal="left"/>
    </xf>
    <xf numFmtId="49" fontId="2" fillId="4" borderId="12" xfId="0" applyNumberFormat="1" applyFont="1" applyFill="1" applyBorder="1" applyAlignment="1">
      <alignment horizontal="left"/>
    </xf>
    <xf numFmtId="49" fontId="2" fillId="0" borderId="23" xfId="0" applyNumberFormat="1" applyFont="1" applyBorder="1" applyAlignment="1">
      <alignment horizontal="left" wrapText="1"/>
    </xf>
    <xf numFmtId="0" fontId="2" fillId="6" borderId="29" xfId="0" applyFont="1" applyFill="1" applyBorder="1" applyAlignment="1">
      <alignment horizontal="left" wrapText="1"/>
    </xf>
    <xf numFmtId="0" fontId="3" fillId="0" borderId="27" xfId="0" applyFont="1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0" fillId="0" borderId="0" xfId="0" applyFill="1" applyBorder="1"/>
    <xf numFmtId="0" fontId="3" fillId="3" borderId="21" xfId="0" applyFont="1" applyFill="1" applyBorder="1" applyAlignment="1">
      <alignment horizontal="left" wrapText="1"/>
    </xf>
    <xf numFmtId="0" fontId="3" fillId="0" borderId="21" xfId="0" applyFont="1" applyBorder="1" applyAlignment="1">
      <alignment horizontal="left" wrapText="1"/>
    </xf>
    <xf numFmtId="0" fontId="2" fillId="3" borderId="21" xfId="0" applyFont="1" applyFill="1" applyBorder="1" applyAlignment="1">
      <alignment horizontal="left" wrapText="1"/>
    </xf>
    <xf numFmtId="0" fontId="3" fillId="0" borderId="21" xfId="0" applyFont="1" applyBorder="1" applyAlignment="1">
      <alignment horizontal="center" wrapText="1"/>
    </xf>
    <xf numFmtId="0" fontId="3" fillId="3" borderId="30" xfId="0" applyFont="1" applyFill="1" applyBorder="1" applyAlignment="1">
      <alignment horizontal="left" wrapText="1"/>
    </xf>
    <xf numFmtId="0" fontId="2" fillId="0" borderId="31" xfId="0" applyFont="1" applyBorder="1" applyAlignment="1">
      <alignment horizontal="left" wrapText="1"/>
    </xf>
    <xf numFmtId="0" fontId="3" fillId="3" borderId="32" xfId="0" applyFont="1" applyFill="1" applyBorder="1" applyAlignment="1">
      <alignment horizontal="left" wrapText="1"/>
    </xf>
    <xf numFmtId="0" fontId="2" fillId="0" borderId="33" xfId="0" applyFont="1" applyBorder="1" applyAlignment="1">
      <alignment horizontal="left" wrapText="1"/>
    </xf>
    <xf numFmtId="0" fontId="3" fillId="3" borderId="34" xfId="0" applyFont="1" applyFill="1" applyBorder="1" applyAlignment="1">
      <alignment horizontal="left" wrapText="1"/>
    </xf>
    <xf numFmtId="0" fontId="3" fillId="3" borderId="35" xfId="0" applyFont="1" applyFill="1" applyBorder="1" applyAlignment="1">
      <alignment horizontal="left" wrapText="1"/>
    </xf>
    <xf numFmtId="0" fontId="2" fillId="0" borderId="36" xfId="0" applyFont="1" applyBorder="1" applyAlignment="1">
      <alignment horizontal="left" wrapText="1"/>
    </xf>
    <xf numFmtId="0" fontId="3" fillId="3" borderId="37" xfId="0" applyFont="1" applyFill="1" applyBorder="1" applyAlignment="1">
      <alignment horizontal="left" wrapText="1"/>
    </xf>
    <xf numFmtId="0" fontId="3" fillId="3" borderId="38" xfId="0" applyFont="1" applyFill="1" applyBorder="1" applyAlignment="1">
      <alignment horizontal="left" wrapText="1"/>
    </xf>
    <xf numFmtId="0" fontId="2" fillId="4" borderId="21" xfId="0" applyFont="1" applyFill="1" applyBorder="1" applyAlignment="1">
      <alignment horizontal="left"/>
    </xf>
    <xf numFmtId="0" fontId="2" fillId="0" borderId="39" xfId="0" applyFont="1" applyBorder="1" applyAlignment="1">
      <alignment horizontal="left" wrapText="1"/>
    </xf>
    <xf numFmtId="0" fontId="3" fillId="3" borderId="40" xfId="0" applyFont="1" applyFill="1" applyBorder="1" applyAlignment="1">
      <alignment horizontal="left" wrapText="1"/>
    </xf>
    <xf numFmtId="0" fontId="3" fillId="3" borderId="41" xfId="0" applyFont="1" applyFill="1" applyBorder="1" applyAlignment="1">
      <alignment horizontal="left" wrapText="1"/>
    </xf>
    <xf numFmtId="0" fontId="3" fillId="0" borderId="41" xfId="0" applyFont="1" applyBorder="1" applyAlignment="1">
      <alignment horizontal="left" wrapText="1"/>
    </xf>
    <xf numFmtId="0" fontId="2" fillId="4" borderId="41" xfId="0" applyFont="1" applyFill="1" applyBorder="1" applyAlignment="1">
      <alignment horizontal="left"/>
    </xf>
    <xf numFmtId="0" fontId="3" fillId="0" borderId="42" xfId="0" applyFont="1" applyBorder="1" applyAlignment="1">
      <alignment horizontal="center" wrapText="1"/>
    </xf>
    <xf numFmtId="0" fontId="3" fillId="0" borderId="41" xfId="0" applyFont="1" applyBorder="1" applyAlignment="1">
      <alignment horizontal="center" wrapText="1"/>
    </xf>
    <xf numFmtId="0" fontId="3" fillId="3" borderId="43" xfId="0" applyFont="1" applyFill="1" applyBorder="1" applyAlignment="1">
      <alignment horizontal="left" wrapText="1"/>
    </xf>
    <xf numFmtId="0" fontId="2" fillId="0" borderId="21" xfId="0" applyFont="1" applyBorder="1" applyAlignment="1">
      <alignment horizontal="left"/>
    </xf>
    <xf numFmtId="0" fontId="2" fillId="0" borderId="41" xfId="0" applyFont="1" applyBorder="1" applyAlignment="1">
      <alignment horizontal="left"/>
    </xf>
    <xf numFmtId="0" fontId="2" fillId="0" borderId="41" xfId="0" applyFont="1" applyBorder="1" applyAlignment="1">
      <alignment horizontal="left" wrapText="1"/>
    </xf>
    <xf numFmtId="0" fontId="3" fillId="3" borderId="44" xfId="0" applyFont="1" applyFill="1" applyBorder="1" applyAlignment="1">
      <alignment horizontal="left" wrapText="1"/>
    </xf>
    <xf numFmtId="16" fontId="2" fillId="0" borderId="41" xfId="0" applyNumberFormat="1" applyFont="1" applyBorder="1" applyAlignment="1">
      <alignment horizontal="left"/>
    </xf>
    <xf numFmtId="49" fontId="6" fillId="0" borderId="21" xfId="0" applyNumberFormat="1" applyFont="1" applyBorder="1" applyAlignment="1">
      <alignment horizontal="left"/>
    </xf>
    <xf numFmtId="49" fontId="6" fillId="0" borderId="41" xfId="0" applyNumberFormat="1" applyFont="1" applyFill="1" applyBorder="1" applyAlignment="1">
      <alignment horizontal="left"/>
    </xf>
    <xf numFmtId="49" fontId="6" fillId="0" borderId="21" xfId="0" applyNumberFormat="1" applyFont="1" applyFill="1" applyBorder="1" applyAlignment="1">
      <alignment horizontal="left"/>
    </xf>
    <xf numFmtId="0" fontId="4" fillId="5" borderId="3" xfId="0" applyFont="1" applyFill="1" applyBorder="1" applyAlignment="1">
      <alignment horizontal="right"/>
    </xf>
    <xf numFmtId="0" fontId="7" fillId="6" borderId="25" xfId="0" applyFont="1" applyFill="1" applyBorder="1" applyAlignment="1">
      <alignment horizontal="left" wrapText="1"/>
    </xf>
    <xf numFmtId="0" fontId="7" fillId="6" borderId="26" xfId="0" applyFont="1" applyFill="1" applyBorder="1" applyAlignment="1">
      <alignment horizontal="left" wrapText="1"/>
    </xf>
    <xf numFmtId="0" fontId="7" fillId="6" borderId="29" xfId="0" applyFont="1" applyFill="1" applyBorder="1" applyAlignment="1">
      <alignment horizontal="center" wrapText="1"/>
    </xf>
    <xf numFmtId="0" fontId="7" fillId="6" borderId="25" xfId="0" applyFont="1" applyFill="1" applyBorder="1" applyAlignment="1">
      <alignment horizontal="center" wrapText="1"/>
    </xf>
    <xf numFmtId="0" fontId="7" fillId="6" borderId="26" xfId="0" applyFont="1" applyFill="1" applyBorder="1" applyAlignment="1">
      <alignment horizontal="center" wrapText="1"/>
    </xf>
  </cellXfs>
  <cellStyles count="3">
    <cellStyle name="Excel Built-in Normal 1" xfId="2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1"/>
  <sheetViews>
    <sheetView workbookViewId="0">
      <selection activeCell="D3" sqref="D3"/>
    </sheetView>
  </sheetViews>
  <sheetFormatPr defaultRowHeight="15" x14ac:dyDescent="0.25"/>
  <cols>
    <col min="1" max="1" width="31.7109375" customWidth="1"/>
    <col min="2" max="4" width="15.7109375" style="5" customWidth="1"/>
  </cols>
  <sheetData>
    <row r="1" spans="1:4" ht="15.75" thickBot="1" x14ac:dyDescent="0.3">
      <c r="A1" s="43" t="s">
        <v>422</v>
      </c>
      <c r="B1" s="42" t="s">
        <v>21</v>
      </c>
      <c r="C1" s="45" t="s">
        <v>22</v>
      </c>
      <c r="D1" s="46" t="s">
        <v>579</v>
      </c>
    </row>
    <row r="2" spans="1:4" x14ac:dyDescent="0.25">
      <c r="A2" s="8" t="s">
        <v>13</v>
      </c>
      <c r="B2" s="6">
        <v>6</v>
      </c>
      <c r="C2" s="11"/>
      <c r="D2" s="15">
        <v>6</v>
      </c>
    </row>
    <row r="3" spans="1:4" x14ac:dyDescent="0.25">
      <c r="A3" s="9" t="s">
        <v>23</v>
      </c>
      <c r="B3" s="7">
        <v>7</v>
      </c>
      <c r="C3" s="12"/>
      <c r="D3" s="16">
        <v>7</v>
      </c>
    </row>
    <row r="4" spans="1:4" x14ac:dyDescent="0.25">
      <c r="A4" s="9" t="s">
        <v>16</v>
      </c>
      <c r="B4" s="7">
        <v>1</v>
      </c>
      <c r="C4" s="12"/>
      <c r="D4" s="16">
        <v>1</v>
      </c>
    </row>
    <row r="5" spans="1:4" x14ac:dyDescent="0.25">
      <c r="A5" s="9" t="s">
        <v>30</v>
      </c>
      <c r="B5" s="7">
        <v>3</v>
      </c>
      <c r="C5" s="12"/>
      <c r="D5" s="16">
        <v>3</v>
      </c>
    </row>
    <row r="6" spans="1:4" x14ac:dyDescent="0.25">
      <c r="A6" s="9" t="s">
        <v>24</v>
      </c>
      <c r="B6" s="7">
        <v>6</v>
      </c>
      <c r="C6" s="12">
        <v>1</v>
      </c>
      <c r="D6" s="16">
        <v>7</v>
      </c>
    </row>
    <row r="7" spans="1:4" x14ac:dyDescent="0.25">
      <c r="A7" s="9" t="s">
        <v>572</v>
      </c>
      <c r="B7" s="7">
        <v>1</v>
      </c>
      <c r="C7" s="12"/>
      <c r="D7" s="16">
        <v>1</v>
      </c>
    </row>
    <row r="8" spans="1:4" x14ac:dyDescent="0.25">
      <c r="A8" s="9" t="s">
        <v>20</v>
      </c>
      <c r="B8" s="7"/>
      <c r="C8" s="12">
        <v>2</v>
      </c>
      <c r="D8" s="16">
        <v>2</v>
      </c>
    </row>
    <row r="9" spans="1:4" x14ac:dyDescent="0.25">
      <c r="A9" s="9" t="s">
        <v>574</v>
      </c>
      <c r="B9" s="7">
        <v>6</v>
      </c>
      <c r="C9" s="12"/>
      <c r="D9" s="16">
        <v>6</v>
      </c>
    </row>
    <row r="10" spans="1:4" x14ac:dyDescent="0.25">
      <c r="A10" s="9" t="s">
        <v>27</v>
      </c>
      <c r="B10" s="7">
        <v>2</v>
      </c>
      <c r="C10" s="12"/>
      <c r="D10" s="16">
        <v>2</v>
      </c>
    </row>
    <row r="11" spans="1:4" x14ac:dyDescent="0.25">
      <c r="A11" s="9" t="s">
        <v>15</v>
      </c>
      <c r="B11" s="7">
        <v>22</v>
      </c>
      <c r="C11" s="12">
        <v>8</v>
      </c>
      <c r="D11" s="16">
        <v>30</v>
      </c>
    </row>
    <row r="12" spans="1:4" x14ac:dyDescent="0.25">
      <c r="A12" s="9" t="s">
        <v>14</v>
      </c>
      <c r="B12" s="7">
        <v>12</v>
      </c>
      <c r="C12" s="12">
        <v>1</v>
      </c>
      <c r="D12" s="16">
        <v>13</v>
      </c>
    </row>
    <row r="13" spans="1:4" x14ac:dyDescent="0.25">
      <c r="A13" s="9" t="s">
        <v>18</v>
      </c>
      <c r="B13" s="7">
        <v>6</v>
      </c>
      <c r="C13" s="12">
        <v>1</v>
      </c>
      <c r="D13" s="16">
        <v>7</v>
      </c>
    </row>
    <row r="14" spans="1:4" x14ac:dyDescent="0.25">
      <c r="A14" s="9" t="s">
        <v>576</v>
      </c>
      <c r="B14" s="7">
        <v>5</v>
      </c>
      <c r="C14" s="12">
        <v>2</v>
      </c>
      <c r="D14" s="16">
        <v>7</v>
      </c>
    </row>
    <row r="15" spans="1:4" x14ac:dyDescent="0.25">
      <c r="A15" s="9" t="s">
        <v>19</v>
      </c>
      <c r="B15" s="7">
        <v>15</v>
      </c>
      <c r="C15" s="12">
        <v>3</v>
      </c>
      <c r="D15" s="16">
        <v>18</v>
      </c>
    </row>
    <row r="16" spans="1:4" x14ac:dyDescent="0.25">
      <c r="A16" s="9" t="s">
        <v>17</v>
      </c>
      <c r="B16" s="7">
        <v>10</v>
      </c>
      <c r="C16" s="12">
        <v>1</v>
      </c>
      <c r="D16" s="16">
        <v>11</v>
      </c>
    </row>
    <row r="17" spans="1:4" x14ac:dyDescent="0.25">
      <c r="A17" s="9" t="s">
        <v>266</v>
      </c>
      <c r="B17" s="7">
        <v>1</v>
      </c>
      <c r="C17" s="12"/>
      <c r="D17" s="16">
        <v>1</v>
      </c>
    </row>
    <row r="18" spans="1:4" x14ac:dyDescent="0.25">
      <c r="A18" s="9" t="s">
        <v>25</v>
      </c>
      <c r="B18" s="7">
        <v>1</v>
      </c>
      <c r="C18" s="12">
        <v>1</v>
      </c>
      <c r="D18" s="16">
        <v>2</v>
      </c>
    </row>
    <row r="19" spans="1:4" x14ac:dyDescent="0.25">
      <c r="A19" s="9" t="s">
        <v>26</v>
      </c>
      <c r="B19" s="7">
        <v>5</v>
      </c>
      <c r="C19" s="12"/>
      <c r="D19" s="16">
        <v>5</v>
      </c>
    </row>
    <row r="20" spans="1:4" ht="15.75" thickBot="1" x14ac:dyDescent="0.3">
      <c r="A20" s="10" t="s">
        <v>12</v>
      </c>
      <c r="B20" s="13">
        <v>2</v>
      </c>
      <c r="C20" s="14">
        <v>1</v>
      </c>
      <c r="D20" s="17">
        <v>3</v>
      </c>
    </row>
    <row r="21" spans="1:4" ht="15.75" thickBot="1" x14ac:dyDescent="0.3">
      <c r="A21" s="111" t="s">
        <v>28</v>
      </c>
      <c r="B21" s="44">
        <v>111</v>
      </c>
      <c r="C21" s="47">
        <v>21</v>
      </c>
      <c r="D21" s="48">
        <v>132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154"/>
  <sheetViews>
    <sheetView tabSelected="1" zoomScale="85" zoomScaleNormal="85" workbookViewId="0">
      <selection activeCell="A120" sqref="A120"/>
    </sheetView>
  </sheetViews>
  <sheetFormatPr defaultRowHeight="15" outlineLevelRow="2" x14ac:dyDescent="0.25"/>
  <cols>
    <col min="1" max="1" width="29.5703125" style="3" bestFit="1" customWidth="1"/>
    <col min="2" max="2" width="22.85546875" style="3" bestFit="1" customWidth="1"/>
    <col min="3" max="3" width="25.42578125" style="3" customWidth="1"/>
    <col min="4" max="4" width="25.140625" style="3" customWidth="1"/>
    <col min="5" max="5" width="14.28515625" style="3" customWidth="1"/>
    <col min="6" max="6" width="15.42578125" style="3" customWidth="1"/>
    <col min="7" max="7" width="19.85546875" style="3" bestFit="1" customWidth="1"/>
    <col min="8" max="8" width="12.42578125" style="1" bestFit="1" customWidth="1"/>
    <col min="9" max="9" width="33" style="3" customWidth="1"/>
    <col min="10" max="10" width="11.7109375" style="4" customWidth="1"/>
    <col min="11" max="11" width="8.28515625" style="4" bestFit="1" customWidth="1"/>
    <col min="12" max="12" width="19.42578125" style="3" customWidth="1"/>
    <col min="13" max="16384" width="9.140625" style="1"/>
  </cols>
  <sheetData>
    <row r="1" spans="1:12" s="2" customFormat="1" ht="30.75" thickBot="1" x14ac:dyDescent="0.25">
      <c r="A1" s="33" t="s">
        <v>0</v>
      </c>
      <c r="B1" s="34" t="s">
        <v>10</v>
      </c>
      <c r="C1" s="34" t="s">
        <v>11</v>
      </c>
      <c r="D1" s="34" t="s">
        <v>1</v>
      </c>
      <c r="E1" s="34" t="s">
        <v>2</v>
      </c>
      <c r="F1" s="34" t="s">
        <v>3</v>
      </c>
      <c r="G1" s="34" t="s">
        <v>6</v>
      </c>
      <c r="H1" s="35" t="s">
        <v>7</v>
      </c>
      <c r="I1" s="34" t="s">
        <v>8</v>
      </c>
      <c r="J1" s="36" t="s">
        <v>4</v>
      </c>
      <c r="K1" s="36" t="s">
        <v>5</v>
      </c>
      <c r="L1" s="37" t="s">
        <v>9</v>
      </c>
    </row>
    <row r="2" spans="1:12" ht="30" customHeight="1" outlineLevel="2" x14ac:dyDescent="0.25">
      <c r="A2" s="49" t="s">
        <v>423</v>
      </c>
      <c r="B2" s="81" t="s">
        <v>13</v>
      </c>
      <c r="C2" s="81" t="s">
        <v>336</v>
      </c>
      <c r="D2" s="81" t="s">
        <v>31</v>
      </c>
      <c r="E2" s="81">
        <v>200300057</v>
      </c>
      <c r="F2" s="81">
        <v>24135</v>
      </c>
      <c r="G2" s="82" t="s">
        <v>29</v>
      </c>
      <c r="H2" s="83" t="s">
        <v>32</v>
      </c>
      <c r="I2" s="81" t="s">
        <v>33</v>
      </c>
      <c r="J2" s="84">
        <v>2</v>
      </c>
      <c r="K2" s="84">
        <v>8</v>
      </c>
      <c r="L2" s="85" t="s">
        <v>34</v>
      </c>
    </row>
    <row r="3" spans="1:12" ht="30" customHeight="1" outlineLevel="2" x14ac:dyDescent="0.25">
      <c r="A3" s="86" t="s">
        <v>424</v>
      </c>
      <c r="B3" s="50" t="s">
        <v>13</v>
      </c>
      <c r="C3" s="20" t="s">
        <v>337</v>
      </c>
      <c r="D3" s="20" t="s">
        <v>35</v>
      </c>
      <c r="E3" s="20">
        <v>200300788</v>
      </c>
      <c r="F3" s="20">
        <v>24158</v>
      </c>
      <c r="G3" s="21" t="s">
        <v>29</v>
      </c>
      <c r="H3" s="23" t="s">
        <v>36</v>
      </c>
      <c r="I3" s="20" t="s">
        <v>37</v>
      </c>
      <c r="J3" s="32">
        <v>2</v>
      </c>
      <c r="K3" s="22">
        <v>8</v>
      </c>
      <c r="L3" s="87" t="s">
        <v>34</v>
      </c>
    </row>
    <row r="4" spans="1:12" ht="30" customHeight="1" outlineLevel="2" x14ac:dyDescent="0.25">
      <c r="A4" s="86" t="s">
        <v>425</v>
      </c>
      <c r="B4" s="50" t="s">
        <v>13</v>
      </c>
      <c r="C4" s="20" t="s">
        <v>337</v>
      </c>
      <c r="D4" s="20" t="s">
        <v>35</v>
      </c>
      <c r="E4" s="20">
        <v>200300788</v>
      </c>
      <c r="F4" s="20">
        <v>24158</v>
      </c>
      <c r="G4" s="21" t="s">
        <v>29</v>
      </c>
      <c r="H4" s="23" t="s">
        <v>36</v>
      </c>
      <c r="I4" s="20" t="s">
        <v>38</v>
      </c>
      <c r="J4" s="32">
        <v>2</v>
      </c>
      <c r="K4" s="22">
        <v>8</v>
      </c>
      <c r="L4" s="87" t="s">
        <v>34</v>
      </c>
    </row>
    <row r="5" spans="1:12" ht="30" customHeight="1" outlineLevel="2" x14ac:dyDescent="0.25">
      <c r="A5" s="86" t="s">
        <v>426</v>
      </c>
      <c r="B5" s="50" t="s">
        <v>13</v>
      </c>
      <c r="C5" s="20" t="s">
        <v>337</v>
      </c>
      <c r="D5" s="20" t="s">
        <v>35</v>
      </c>
      <c r="E5" s="20">
        <v>200300788</v>
      </c>
      <c r="F5" s="20">
        <v>24158</v>
      </c>
      <c r="G5" s="21" t="s">
        <v>29</v>
      </c>
      <c r="H5" s="23" t="s">
        <v>36</v>
      </c>
      <c r="I5" s="20" t="s">
        <v>39</v>
      </c>
      <c r="J5" s="32">
        <v>2</v>
      </c>
      <c r="K5" s="22">
        <v>8</v>
      </c>
      <c r="L5" s="87" t="s">
        <v>34</v>
      </c>
    </row>
    <row r="6" spans="1:12" ht="30.75" outlineLevel="2" x14ac:dyDescent="0.25">
      <c r="A6" s="86" t="s">
        <v>427</v>
      </c>
      <c r="B6" s="50" t="s">
        <v>13</v>
      </c>
      <c r="C6" s="20" t="s">
        <v>339</v>
      </c>
      <c r="D6" s="20" t="s">
        <v>40</v>
      </c>
      <c r="E6" s="20">
        <v>200300723</v>
      </c>
      <c r="F6" s="20">
        <v>24200</v>
      </c>
      <c r="G6" s="21" t="s">
        <v>29</v>
      </c>
      <c r="H6" s="23" t="s">
        <v>41</v>
      </c>
      <c r="I6" s="20" t="s">
        <v>42</v>
      </c>
      <c r="J6" s="32">
        <v>2</v>
      </c>
      <c r="K6" s="22">
        <v>8</v>
      </c>
      <c r="L6" s="87" t="s">
        <v>34</v>
      </c>
    </row>
    <row r="7" spans="1:12" ht="31.5" outlineLevel="2" thickBot="1" x14ac:dyDescent="0.3">
      <c r="A7" s="88" t="s">
        <v>428</v>
      </c>
      <c r="B7" s="54" t="s">
        <v>43</v>
      </c>
      <c r="C7" s="55" t="s">
        <v>338</v>
      </c>
      <c r="D7" s="55" t="s">
        <v>44</v>
      </c>
      <c r="E7" s="55">
        <v>200300006</v>
      </c>
      <c r="F7" s="55">
        <v>24139</v>
      </c>
      <c r="G7" s="56" t="s">
        <v>29</v>
      </c>
      <c r="H7" s="57" t="s">
        <v>293</v>
      </c>
      <c r="I7" s="55" t="s">
        <v>45</v>
      </c>
      <c r="J7" s="78">
        <v>2</v>
      </c>
      <c r="K7" s="79">
        <v>8</v>
      </c>
      <c r="L7" s="89" t="s">
        <v>46</v>
      </c>
    </row>
    <row r="8" spans="1:12" s="80" customFormat="1" ht="20.100000000000001" customHeight="1" outlineLevel="1" thickBot="1" x14ac:dyDescent="0.3">
      <c r="A8" s="77"/>
      <c r="B8" s="112" t="s">
        <v>555</v>
      </c>
      <c r="C8" s="112"/>
      <c r="D8" s="112"/>
      <c r="E8" s="112"/>
      <c r="F8" s="112"/>
      <c r="G8" s="112"/>
      <c r="H8" s="112"/>
      <c r="I8" s="113"/>
      <c r="J8" s="114">
        <f>SUBTOTAL(3,J2:J7)</f>
        <v>6</v>
      </c>
      <c r="K8" s="115"/>
      <c r="L8" s="116"/>
    </row>
    <row r="9" spans="1:12" ht="30.75" outlineLevel="2" x14ac:dyDescent="0.25">
      <c r="A9" s="51" t="s">
        <v>429</v>
      </c>
      <c r="B9" s="58" t="s">
        <v>23</v>
      </c>
      <c r="C9" s="19" t="s">
        <v>340</v>
      </c>
      <c r="D9" s="19" t="s">
        <v>47</v>
      </c>
      <c r="E9" s="19">
        <v>200600335</v>
      </c>
      <c r="F9" s="19">
        <v>34192</v>
      </c>
      <c r="G9" s="31" t="s">
        <v>29</v>
      </c>
      <c r="H9" s="59" t="s">
        <v>294</v>
      </c>
      <c r="I9" s="19" t="s">
        <v>48</v>
      </c>
      <c r="J9" s="32">
        <v>2</v>
      </c>
      <c r="K9" s="32">
        <v>8</v>
      </c>
      <c r="L9" s="90" t="s">
        <v>335</v>
      </c>
    </row>
    <row r="10" spans="1:12" ht="30" customHeight="1" outlineLevel="2" x14ac:dyDescent="0.25">
      <c r="A10" s="86" t="s">
        <v>430</v>
      </c>
      <c r="B10" s="50" t="s">
        <v>23</v>
      </c>
      <c r="C10" s="20" t="s">
        <v>341</v>
      </c>
      <c r="D10" s="20" t="s">
        <v>49</v>
      </c>
      <c r="E10" s="20">
        <v>200601045</v>
      </c>
      <c r="F10" s="20">
        <v>34390</v>
      </c>
      <c r="G10" s="21" t="s">
        <v>29</v>
      </c>
      <c r="H10" s="25" t="s">
        <v>294</v>
      </c>
      <c r="I10" s="20" t="s">
        <v>50</v>
      </c>
      <c r="J10" s="32">
        <v>2</v>
      </c>
      <c r="K10" s="22">
        <v>8</v>
      </c>
      <c r="L10" s="87" t="s">
        <v>34</v>
      </c>
    </row>
    <row r="11" spans="1:12" ht="30" customHeight="1" outlineLevel="2" x14ac:dyDescent="0.25">
      <c r="A11" s="86" t="s">
        <v>431</v>
      </c>
      <c r="B11" s="50" t="s">
        <v>23</v>
      </c>
      <c r="C11" s="20" t="s">
        <v>342</v>
      </c>
      <c r="D11" s="20" t="s">
        <v>51</v>
      </c>
      <c r="E11" s="20">
        <v>200600467</v>
      </c>
      <c r="F11" s="20">
        <v>34236</v>
      </c>
      <c r="G11" s="21" t="s">
        <v>29</v>
      </c>
      <c r="H11" s="25" t="s">
        <v>295</v>
      </c>
      <c r="I11" s="20" t="s">
        <v>52</v>
      </c>
      <c r="J11" s="32">
        <v>2</v>
      </c>
      <c r="K11" s="22">
        <v>8</v>
      </c>
      <c r="L11" s="87" t="s">
        <v>53</v>
      </c>
    </row>
    <row r="12" spans="1:12" ht="30" customHeight="1" outlineLevel="2" x14ac:dyDescent="0.25">
      <c r="A12" s="86" t="s">
        <v>432</v>
      </c>
      <c r="B12" s="50" t="s">
        <v>23</v>
      </c>
      <c r="C12" s="20" t="s">
        <v>343</v>
      </c>
      <c r="D12" s="20" t="s">
        <v>54</v>
      </c>
      <c r="E12" s="20">
        <v>200600551</v>
      </c>
      <c r="F12" s="20">
        <v>34412</v>
      </c>
      <c r="G12" s="21" t="s">
        <v>29</v>
      </c>
      <c r="H12" s="25" t="s">
        <v>296</v>
      </c>
      <c r="I12" s="20" t="s">
        <v>55</v>
      </c>
      <c r="J12" s="32">
        <v>2</v>
      </c>
      <c r="K12" s="22">
        <v>8</v>
      </c>
      <c r="L12" s="87" t="s">
        <v>56</v>
      </c>
    </row>
    <row r="13" spans="1:12" ht="30" customHeight="1" outlineLevel="2" x14ac:dyDescent="0.25">
      <c r="A13" s="86" t="s">
        <v>433</v>
      </c>
      <c r="B13" s="50" t="s">
        <v>23</v>
      </c>
      <c r="C13" s="20" t="s">
        <v>344</v>
      </c>
      <c r="D13" s="20" t="s">
        <v>57</v>
      </c>
      <c r="E13" s="20">
        <v>200300554</v>
      </c>
      <c r="F13" s="20">
        <v>34327</v>
      </c>
      <c r="G13" s="21" t="s">
        <v>333</v>
      </c>
      <c r="H13" s="25" t="s">
        <v>297</v>
      </c>
      <c r="I13" s="20" t="s">
        <v>58</v>
      </c>
      <c r="J13" s="32">
        <v>2</v>
      </c>
      <c r="K13" s="22">
        <v>8</v>
      </c>
      <c r="L13" s="87" t="s">
        <v>56</v>
      </c>
    </row>
    <row r="14" spans="1:12" ht="30.75" outlineLevel="2" x14ac:dyDescent="0.25">
      <c r="A14" s="86" t="s">
        <v>434</v>
      </c>
      <c r="B14" s="50" t="s">
        <v>23</v>
      </c>
      <c r="C14" s="20" t="s">
        <v>345</v>
      </c>
      <c r="D14" s="20" t="s">
        <v>49</v>
      </c>
      <c r="E14" s="20">
        <v>200600552</v>
      </c>
      <c r="F14" s="20">
        <v>34276</v>
      </c>
      <c r="G14" s="21" t="s">
        <v>29</v>
      </c>
      <c r="H14" s="27" t="s">
        <v>298</v>
      </c>
      <c r="I14" s="20" t="s">
        <v>50</v>
      </c>
      <c r="J14" s="32">
        <v>2</v>
      </c>
      <c r="K14" s="22">
        <v>8</v>
      </c>
      <c r="L14" s="87" t="s">
        <v>59</v>
      </c>
    </row>
    <row r="15" spans="1:12" ht="31.5" outlineLevel="2" thickBot="1" x14ac:dyDescent="0.3">
      <c r="A15" s="88" t="s">
        <v>435</v>
      </c>
      <c r="B15" s="54" t="s">
        <v>23</v>
      </c>
      <c r="C15" s="55" t="s">
        <v>346</v>
      </c>
      <c r="D15" s="55" t="s">
        <v>49</v>
      </c>
      <c r="E15" s="55">
        <v>200300079</v>
      </c>
      <c r="F15" s="55">
        <v>34144</v>
      </c>
      <c r="G15" s="56" t="s">
        <v>29</v>
      </c>
      <c r="H15" s="60" t="s">
        <v>299</v>
      </c>
      <c r="I15" s="55" t="s">
        <v>50</v>
      </c>
      <c r="J15" s="78">
        <v>2</v>
      </c>
      <c r="K15" s="79">
        <v>8</v>
      </c>
      <c r="L15" s="89" t="s">
        <v>60</v>
      </c>
    </row>
    <row r="16" spans="1:12" s="80" customFormat="1" ht="20.100000000000001" customHeight="1" outlineLevel="1" thickBot="1" x14ac:dyDescent="0.3">
      <c r="A16" s="77"/>
      <c r="B16" s="112" t="s">
        <v>556</v>
      </c>
      <c r="C16" s="112"/>
      <c r="D16" s="112"/>
      <c r="E16" s="112"/>
      <c r="F16" s="112"/>
      <c r="G16" s="112"/>
      <c r="H16" s="112"/>
      <c r="I16" s="113"/>
      <c r="J16" s="114">
        <f>SUBTOTAL(3,J9:J15)</f>
        <v>7</v>
      </c>
      <c r="K16" s="115"/>
      <c r="L16" s="116"/>
    </row>
    <row r="17" spans="1:12" ht="46.5" outlineLevel="2" thickBot="1" x14ac:dyDescent="0.3">
      <c r="A17" s="91" t="s">
        <v>436</v>
      </c>
      <c r="B17" s="62" t="s">
        <v>16</v>
      </c>
      <c r="C17" s="63" t="s">
        <v>61</v>
      </c>
      <c r="D17" s="63" t="s">
        <v>62</v>
      </c>
      <c r="E17" s="63">
        <v>200600669</v>
      </c>
      <c r="F17" s="63">
        <v>44184</v>
      </c>
      <c r="G17" s="64" t="s">
        <v>29</v>
      </c>
      <c r="H17" s="65" t="s">
        <v>300</v>
      </c>
      <c r="I17" s="63" t="s">
        <v>63</v>
      </c>
      <c r="J17" s="78">
        <v>2</v>
      </c>
      <c r="K17" s="78">
        <v>8</v>
      </c>
      <c r="L17" s="92" t="s">
        <v>64</v>
      </c>
    </row>
    <row r="18" spans="1:12" s="80" customFormat="1" ht="20.100000000000001" customHeight="1" outlineLevel="1" thickBot="1" x14ac:dyDescent="0.3">
      <c r="A18" s="77"/>
      <c r="B18" s="112" t="s">
        <v>557</v>
      </c>
      <c r="C18" s="112"/>
      <c r="D18" s="112"/>
      <c r="E18" s="112"/>
      <c r="F18" s="112"/>
      <c r="G18" s="112"/>
      <c r="H18" s="112"/>
      <c r="I18" s="113"/>
      <c r="J18" s="114">
        <f>SUBTOTAL(3,J17:J17)</f>
        <v>1</v>
      </c>
      <c r="K18" s="115"/>
      <c r="L18" s="116"/>
    </row>
    <row r="19" spans="1:12" ht="30" customHeight="1" outlineLevel="2" x14ac:dyDescent="0.25">
      <c r="A19" s="51" t="s">
        <v>437</v>
      </c>
      <c r="B19" s="58" t="s">
        <v>30</v>
      </c>
      <c r="C19" s="19" t="s">
        <v>347</v>
      </c>
      <c r="D19" s="19" t="s">
        <v>65</v>
      </c>
      <c r="E19" s="19">
        <v>200400601</v>
      </c>
      <c r="F19" s="19">
        <v>104271</v>
      </c>
      <c r="G19" s="31" t="s">
        <v>29</v>
      </c>
      <c r="H19" s="61" t="s">
        <v>66</v>
      </c>
      <c r="I19" s="19" t="s">
        <v>67</v>
      </c>
      <c r="J19" s="32">
        <v>2</v>
      </c>
      <c r="K19" s="32">
        <v>8</v>
      </c>
      <c r="L19" s="90" t="s">
        <v>34</v>
      </c>
    </row>
    <row r="20" spans="1:12" ht="30" customHeight="1" outlineLevel="2" x14ac:dyDescent="0.25">
      <c r="A20" s="86" t="s">
        <v>438</v>
      </c>
      <c r="B20" s="50" t="s">
        <v>30</v>
      </c>
      <c r="C20" s="20" t="s">
        <v>348</v>
      </c>
      <c r="D20" s="20" t="s">
        <v>65</v>
      </c>
      <c r="E20" s="20">
        <v>200401208</v>
      </c>
      <c r="F20" s="20">
        <v>104456</v>
      </c>
      <c r="G20" s="21" t="s">
        <v>29</v>
      </c>
      <c r="H20" s="28" t="s">
        <v>68</v>
      </c>
      <c r="I20" s="20" t="s">
        <v>69</v>
      </c>
      <c r="J20" s="32">
        <v>2</v>
      </c>
      <c r="K20" s="22">
        <v>8</v>
      </c>
      <c r="L20" s="87" t="s">
        <v>70</v>
      </c>
    </row>
    <row r="21" spans="1:12" ht="30" customHeight="1" outlineLevel="2" thickBot="1" x14ac:dyDescent="0.3">
      <c r="A21" s="88" t="s">
        <v>439</v>
      </c>
      <c r="B21" s="54" t="s">
        <v>30</v>
      </c>
      <c r="C21" s="55" t="s">
        <v>348</v>
      </c>
      <c r="D21" s="55" t="s">
        <v>65</v>
      </c>
      <c r="E21" s="55">
        <v>200401208</v>
      </c>
      <c r="F21" s="55">
        <v>104456</v>
      </c>
      <c r="G21" s="56" t="s">
        <v>29</v>
      </c>
      <c r="H21" s="66" t="s">
        <v>71</v>
      </c>
      <c r="I21" s="55" t="s">
        <v>72</v>
      </c>
      <c r="J21" s="78">
        <v>2</v>
      </c>
      <c r="K21" s="79">
        <v>8</v>
      </c>
      <c r="L21" s="89" t="s">
        <v>34</v>
      </c>
    </row>
    <row r="22" spans="1:12" s="80" customFormat="1" ht="20.100000000000001" customHeight="1" outlineLevel="1" thickBot="1" x14ac:dyDescent="0.3">
      <c r="A22" s="77"/>
      <c r="B22" s="112" t="s">
        <v>558</v>
      </c>
      <c r="C22" s="112"/>
      <c r="D22" s="112"/>
      <c r="E22" s="112"/>
      <c r="F22" s="112"/>
      <c r="G22" s="112"/>
      <c r="H22" s="112"/>
      <c r="I22" s="113"/>
      <c r="J22" s="114">
        <f>SUBTOTAL(3,J19:J21)</f>
        <v>3</v>
      </c>
      <c r="K22" s="115"/>
      <c r="L22" s="116"/>
    </row>
    <row r="23" spans="1:12" ht="45.75" outlineLevel="2" x14ac:dyDescent="0.25">
      <c r="A23" s="49" t="s">
        <v>440</v>
      </c>
      <c r="B23" s="93" t="s">
        <v>24</v>
      </c>
      <c r="C23" s="81" t="s">
        <v>73</v>
      </c>
      <c r="D23" s="81" t="s">
        <v>74</v>
      </c>
      <c r="E23" s="81">
        <v>200200276</v>
      </c>
      <c r="F23" s="81">
        <v>54204</v>
      </c>
      <c r="G23" s="82" t="s">
        <v>29</v>
      </c>
      <c r="H23" s="94" t="s">
        <v>301</v>
      </c>
      <c r="I23" s="81" t="s">
        <v>75</v>
      </c>
      <c r="J23" s="84">
        <v>2</v>
      </c>
      <c r="K23" s="84">
        <v>8</v>
      </c>
      <c r="L23" s="85" t="s">
        <v>76</v>
      </c>
    </row>
    <row r="24" spans="1:12" ht="30.75" outlineLevel="2" x14ac:dyDescent="0.25">
      <c r="A24" s="86" t="s">
        <v>441</v>
      </c>
      <c r="B24" s="50" t="s">
        <v>24</v>
      </c>
      <c r="C24" s="20" t="s">
        <v>77</v>
      </c>
      <c r="D24" s="20" t="s">
        <v>78</v>
      </c>
      <c r="E24" s="20">
        <v>200200366</v>
      </c>
      <c r="F24" s="20">
        <v>54243</v>
      </c>
      <c r="G24" s="21" t="s">
        <v>333</v>
      </c>
      <c r="H24" s="26" t="s">
        <v>297</v>
      </c>
      <c r="I24" s="20" t="s">
        <v>79</v>
      </c>
      <c r="J24" s="32">
        <v>2</v>
      </c>
      <c r="K24" s="22">
        <v>8</v>
      </c>
      <c r="L24" s="87" t="s">
        <v>80</v>
      </c>
    </row>
    <row r="25" spans="1:12" ht="45.75" outlineLevel="2" x14ac:dyDescent="0.25">
      <c r="A25" s="86" t="s">
        <v>442</v>
      </c>
      <c r="B25" s="50" t="s">
        <v>24</v>
      </c>
      <c r="C25" s="20" t="s">
        <v>81</v>
      </c>
      <c r="D25" s="20" t="s">
        <v>82</v>
      </c>
      <c r="E25" s="20">
        <v>200200627</v>
      </c>
      <c r="F25" s="20">
        <v>54315</v>
      </c>
      <c r="G25" s="21" t="s">
        <v>333</v>
      </c>
      <c r="H25" s="26">
        <v>3</v>
      </c>
      <c r="I25" s="20" t="s">
        <v>83</v>
      </c>
      <c r="J25" s="32">
        <v>2</v>
      </c>
      <c r="K25" s="22">
        <v>8</v>
      </c>
      <c r="L25" s="87" t="s">
        <v>84</v>
      </c>
    </row>
    <row r="26" spans="1:12" ht="31.5" outlineLevel="2" thickBot="1" x14ac:dyDescent="0.3">
      <c r="A26" s="95" t="s">
        <v>443</v>
      </c>
      <c r="B26" s="96" t="s">
        <v>24</v>
      </c>
      <c r="C26" s="97" t="s">
        <v>85</v>
      </c>
      <c r="D26" s="97" t="s">
        <v>86</v>
      </c>
      <c r="E26" s="97">
        <v>200200142</v>
      </c>
      <c r="F26" s="97">
        <v>54151</v>
      </c>
      <c r="G26" s="98" t="s">
        <v>334</v>
      </c>
      <c r="H26" s="99" t="s">
        <v>302</v>
      </c>
      <c r="I26" s="97" t="s">
        <v>79</v>
      </c>
      <c r="J26" s="100">
        <v>2</v>
      </c>
      <c r="K26" s="101">
        <v>8</v>
      </c>
      <c r="L26" s="102" t="s">
        <v>70</v>
      </c>
    </row>
    <row r="27" spans="1:12" ht="45.75" outlineLevel="2" x14ac:dyDescent="0.25">
      <c r="A27" s="49" t="s">
        <v>444</v>
      </c>
      <c r="B27" s="93" t="s">
        <v>24</v>
      </c>
      <c r="C27" s="81" t="s">
        <v>87</v>
      </c>
      <c r="D27" s="81" t="s">
        <v>88</v>
      </c>
      <c r="E27" s="81">
        <v>200200199</v>
      </c>
      <c r="F27" s="81">
        <v>54176</v>
      </c>
      <c r="G27" s="82" t="s">
        <v>333</v>
      </c>
      <c r="H27" s="94" t="s">
        <v>301</v>
      </c>
      <c r="I27" s="81" t="s">
        <v>89</v>
      </c>
      <c r="J27" s="84">
        <v>2</v>
      </c>
      <c r="K27" s="84">
        <v>8</v>
      </c>
      <c r="L27" s="85" t="s">
        <v>90</v>
      </c>
    </row>
    <row r="28" spans="1:12" ht="90.75" outlineLevel="2" x14ac:dyDescent="0.25">
      <c r="A28" s="86" t="s">
        <v>445</v>
      </c>
      <c r="B28" s="50" t="s">
        <v>24</v>
      </c>
      <c r="C28" s="20" t="s">
        <v>94</v>
      </c>
      <c r="D28" s="20" t="s">
        <v>95</v>
      </c>
      <c r="E28" s="20">
        <v>200200822</v>
      </c>
      <c r="F28" s="20">
        <v>54402</v>
      </c>
      <c r="G28" s="21" t="s">
        <v>29</v>
      </c>
      <c r="H28" s="27" t="s">
        <v>299</v>
      </c>
      <c r="I28" s="20" t="s">
        <v>420</v>
      </c>
      <c r="J28" s="22">
        <v>2</v>
      </c>
      <c r="K28" s="22">
        <v>8</v>
      </c>
      <c r="L28" s="87" t="s">
        <v>421</v>
      </c>
    </row>
    <row r="29" spans="1:12" ht="31.5" outlineLevel="2" thickBot="1" x14ac:dyDescent="0.3">
      <c r="A29" s="95" t="s">
        <v>446</v>
      </c>
      <c r="B29" s="96" t="s">
        <v>24</v>
      </c>
      <c r="C29" s="97" t="s">
        <v>91</v>
      </c>
      <c r="D29" s="97" t="s">
        <v>92</v>
      </c>
      <c r="E29" s="97">
        <v>200200437</v>
      </c>
      <c r="F29" s="97">
        <v>54265</v>
      </c>
      <c r="G29" s="98" t="s">
        <v>29</v>
      </c>
      <c r="H29" s="99" t="s">
        <v>303</v>
      </c>
      <c r="I29" s="97" t="s">
        <v>93</v>
      </c>
      <c r="J29" s="100">
        <v>3</v>
      </c>
      <c r="K29" s="101">
        <v>9</v>
      </c>
      <c r="L29" s="102" t="s">
        <v>34</v>
      </c>
    </row>
    <row r="30" spans="1:12" s="80" customFormat="1" ht="20.100000000000001" customHeight="1" outlineLevel="1" thickBot="1" x14ac:dyDescent="0.3">
      <c r="A30" s="77"/>
      <c r="B30" s="112" t="s">
        <v>559</v>
      </c>
      <c r="C30" s="112"/>
      <c r="D30" s="112"/>
      <c r="E30" s="112"/>
      <c r="F30" s="112"/>
      <c r="G30" s="112"/>
      <c r="H30" s="112"/>
      <c r="I30" s="113"/>
      <c r="J30" s="114">
        <f>SUBTOTAL(3,J23:J29)</f>
        <v>7</v>
      </c>
      <c r="K30" s="115"/>
      <c r="L30" s="116"/>
    </row>
    <row r="31" spans="1:12" ht="31.5" outlineLevel="2" thickBot="1" x14ac:dyDescent="0.3">
      <c r="A31" s="91" t="s">
        <v>447</v>
      </c>
      <c r="B31" s="62" t="s">
        <v>572</v>
      </c>
      <c r="C31" s="63" t="s">
        <v>349</v>
      </c>
      <c r="D31" s="63" t="s">
        <v>96</v>
      </c>
      <c r="E31" s="63">
        <v>200200560</v>
      </c>
      <c r="F31" s="63">
        <v>74272</v>
      </c>
      <c r="G31" s="64" t="s">
        <v>29</v>
      </c>
      <c r="H31" s="65" t="s">
        <v>299</v>
      </c>
      <c r="I31" s="63" t="s">
        <v>97</v>
      </c>
      <c r="J31" s="78">
        <v>2</v>
      </c>
      <c r="K31" s="78">
        <v>8</v>
      </c>
      <c r="L31" s="92" t="s">
        <v>98</v>
      </c>
    </row>
    <row r="32" spans="1:12" s="80" customFormat="1" ht="20.100000000000001" customHeight="1" outlineLevel="1" thickBot="1" x14ac:dyDescent="0.3">
      <c r="A32" s="77"/>
      <c r="B32" s="112" t="s">
        <v>573</v>
      </c>
      <c r="C32" s="112"/>
      <c r="D32" s="112"/>
      <c r="E32" s="112"/>
      <c r="F32" s="112"/>
      <c r="G32" s="112"/>
      <c r="H32" s="112"/>
      <c r="I32" s="113"/>
      <c r="J32" s="114">
        <f>SUBTOTAL(3,J31:J31)</f>
        <v>1</v>
      </c>
      <c r="K32" s="115"/>
      <c r="L32" s="116"/>
    </row>
    <row r="33" spans="1:12" ht="45.75" outlineLevel="2" x14ac:dyDescent="0.25">
      <c r="A33" s="51" t="s">
        <v>448</v>
      </c>
      <c r="B33" s="58" t="s">
        <v>20</v>
      </c>
      <c r="C33" s="19" t="s">
        <v>99</v>
      </c>
      <c r="D33" s="19" t="s">
        <v>20</v>
      </c>
      <c r="E33" s="19">
        <v>200100493</v>
      </c>
      <c r="F33" s="19">
        <v>94169</v>
      </c>
      <c r="G33" s="31" t="s">
        <v>332</v>
      </c>
      <c r="H33" s="67" t="s">
        <v>298</v>
      </c>
      <c r="I33" s="19" t="s">
        <v>100</v>
      </c>
      <c r="J33" s="32">
        <v>3</v>
      </c>
      <c r="K33" s="32">
        <v>9</v>
      </c>
      <c r="L33" s="90" t="s">
        <v>34</v>
      </c>
    </row>
    <row r="34" spans="1:12" ht="30" customHeight="1" outlineLevel="2" thickBot="1" x14ac:dyDescent="0.3">
      <c r="A34" s="88" t="s">
        <v>449</v>
      </c>
      <c r="B34" s="54" t="s">
        <v>20</v>
      </c>
      <c r="C34" s="55" t="s">
        <v>101</v>
      </c>
      <c r="D34" s="55" t="s">
        <v>20</v>
      </c>
      <c r="E34" s="55">
        <v>200100632</v>
      </c>
      <c r="F34" s="55">
        <v>94189</v>
      </c>
      <c r="G34" s="56" t="s">
        <v>332</v>
      </c>
      <c r="H34" s="68" t="s">
        <v>298</v>
      </c>
      <c r="I34" s="55" t="s">
        <v>102</v>
      </c>
      <c r="J34" s="78">
        <v>3</v>
      </c>
      <c r="K34" s="79">
        <v>9</v>
      </c>
      <c r="L34" s="89" t="s">
        <v>34</v>
      </c>
    </row>
    <row r="35" spans="1:12" s="80" customFormat="1" ht="20.100000000000001" customHeight="1" outlineLevel="1" thickBot="1" x14ac:dyDescent="0.3">
      <c r="A35" s="77"/>
      <c r="B35" s="112" t="s">
        <v>560</v>
      </c>
      <c r="C35" s="112"/>
      <c r="D35" s="112"/>
      <c r="E35" s="112"/>
      <c r="F35" s="112"/>
      <c r="G35" s="112"/>
      <c r="H35" s="112"/>
      <c r="I35" s="113"/>
      <c r="J35" s="114">
        <f>SUBTOTAL(3,J33:J34)</f>
        <v>2</v>
      </c>
      <c r="K35" s="115"/>
      <c r="L35" s="116"/>
    </row>
    <row r="36" spans="1:12" ht="30" customHeight="1" outlineLevel="2" x14ac:dyDescent="0.25">
      <c r="A36" s="51" t="s">
        <v>450</v>
      </c>
      <c r="B36" s="58" t="s">
        <v>574</v>
      </c>
      <c r="C36" s="19" t="s">
        <v>350</v>
      </c>
      <c r="D36" s="19" t="s">
        <v>103</v>
      </c>
      <c r="E36" s="19">
        <v>200200629</v>
      </c>
      <c r="F36" s="19">
        <v>114442</v>
      </c>
      <c r="G36" s="31" t="s">
        <v>29</v>
      </c>
      <c r="H36" s="69" t="s">
        <v>104</v>
      </c>
      <c r="I36" s="19" t="s">
        <v>105</v>
      </c>
      <c r="J36" s="32">
        <v>2</v>
      </c>
      <c r="K36" s="32">
        <v>8</v>
      </c>
      <c r="L36" s="90" t="s">
        <v>106</v>
      </c>
    </row>
    <row r="37" spans="1:12" ht="30" customHeight="1" outlineLevel="2" x14ac:dyDescent="0.25">
      <c r="A37" s="86" t="s">
        <v>451</v>
      </c>
      <c r="B37" s="58" t="s">
        <v>574</v>
      </c>
      <c r="C37" s="20" t="s">
        <v>351</v>
      </c>
      <c r="D37" s="20" t="s">
        <v>107</v>
      </c>
      <c r="E37" s="20">
        <v>200200473</v>
      </c>
      <c r="F37" s="20">
        <v>114343</v>
      </c>
      <c r="G37" s="21" t="s">
        <v>333</v>
      </c>
      <c r="H37" s="27" t="s">
        <v>108</v>
      </c>
      <c r="I37" s="20" t="s">
        <v>109</v>
      </c>
      <c r="J37" s="32">
        <v>2</v>
      </c>
      <c r="K37" s="22">
        <v>8</v>
      </c>
      <c r="L37" s="87" t="s">
        <v>106</v>
      </c>
    </row>
    <row r="38" spans="1:12" ht="30" customHeight="1" outlineLevel="2" x14ac:dyDescent="0.25">
      <c r="A38" s="86" t="s">
        <v>452</v>
      </c>
      <c r="B38" s="58" t="s">
        <v>574</v>
      </c>
      <c r="C38" s="20" t="s">
        <v>352</v>
      </c>
      <c r="D38" s="20" t="s">
        <v>110</v>
      </c>
      <c r="E38" s="20">
        <v>200200128</v>
      </c>
      <c r="F38" s="20">
        <v>114171</v>
      </c>
      <c r="G38" s="21" t="s">
        <v>111</v>
      </c>
      <c r="H38" s="27" t="s">
        <v>104</v>
      </c>
      <c r="I38" s="20" t="s">
        <v>111</v>
      </c>
      <c r="J38" s="32">
        <v>2</v>
      </c>
      <c r="K38" s="22">
        <v>8</v>
      </c>
      <c r="L38" s="87" t="s">
        <v>112</v>
      </c>
    </row>
    <row r="39" spans="1:12" ht="30" customHeight="1" outlineLevel="2" x14ac:dyDescent="0.25">
      <c r="A39" s="86" t="s">
        <v>453</v>
      </c>
      <c r="B39" s="58" t="s">
        <v>574</v>
      </c>
      <c r="C39" s="20" t="s">
        <v>353</v>
      </c>
      <c r="D39" s="20" t="s">
        <v>113</v>
      </c>
      <c r="E39" s="20">
        <v>200200177</v>
      </c>
      <c r="F39" s="20">
        <v>114198</v>
      </c>
      <c r="G39" s="21" t="s">
        <v>333</v>
      </c>
      <c r="H39" s="27" t="s">
        <v>114</v>
      </c>
      <c r="I39" s="20" t="s">
        <v>115</v>
      </c>
      <c r="J39" s="32">
        <v>2</v>
      </c>
      <c r="K39" s="22">
        <v>8</v>
      </c>
      <c r="L39" s="87" t="s">
        <v>116</v>
      </c>
    </row>
    <row r="40" spans="1:12" ht="30" customHeight="1" outlineLevel="2" x14ac:dyDescent="0.25">
      <c r="A40" s="86" t="s">
        <v>454</v>
      </c>
      <c r="B40" s="58" t="s">
        <v>574</v>
      </c>
      <c r="C40" s="20" t="s">
        <v>354</v>
      </c>
      <c r="D40" s="20" t="s">
        <v>113</v>
      </c>
      <c r="E40" s="20">
        <v>200200593</v>
      </c>
      <c r="F40" s="20">
        <v>114416</v>
      </c>
      <c r="G40" s="21" t="s">
        <v>333</v>
      </c>
      <c r="H40" s="27" t="s">
        <v>104</v>
      </c>
      <c r="I40" s="20" t="s">
        <v>117</v>
      </c>
      <c r="J40" s="32">
        <v>2</v>
      </c>
      <c r="K40" s="22">
        <v>8</v>
      </c>
      <c r="L40" s="87" t="s">
        <v>106</v>
      </c>
    </row>
    <row r="41" spans="1:12" ht="30" customHeight="1" outlineLevel="2" thickBot="1" x14ac:dyDescent="0.3">
      <c r="A41" s="88" t="s">
        <v>455</v>
      </c>
      <c r="B41" s="58" t="s">
        <v>574</v>
      </c>
      <c r="C41" s="55" t="s">
        <v>355</v>
      </c>
      <c r="D41" s="55" t="s">
        <v>118</v>
      </c>
      <c r="E41" s="55">
        <v>200200082</v>
      </c>
      <c r="F41" s="55">
        <v>114149</v>
      </c>
      <c r="G41" s="56" t="s">
        <v>333</v>
      </c>
      <c r="H41" s="60" t="s">
        <v>114</v>
      </c>
      <c r="I41" s="55" t="s">
        <v>119</v>
      </c>
      <c r="J41" s="78">
        <v>2</v>
      </c>
      <c r="K41" s="79">
        <v>8</v>
      </c>
      <c r="L41" s="89" t="s">
        <v>116</v>
      </c>
    </row>
    <row r="42" spans="1:12" s="80" customFormat="1" ht="20.100000000000001" customHeight="1" outlineLevel="1" thickBot="1" x14ac:dyDescent="0.3">
      <c r="A42" s="77"/>
      <c r="B42" s="112" t="s">
        <v>575</v>
      </c>
      <c r="C42" s="112"/>
      <c r="D42" s="112"/>
      <c r="E42" s="112"/>
      <c r="F42" s="112"/>
      <c r="G42" s="112"/>
      <c r="H42" s="112"/>
      <c r="I42" s="113"/>
      <c r="J42" s="114">
        <f>SUBTOTAL(3,J36:J41)</f>
        <v>6</v>
      </c>
      <c r="K42" s="115"/>
      <c r="L42" s="116"/>
    </row>
    <row r="43" spans="1:12" ht="30" customHeight="1" outlineLevel="2" x14ac:dyDescent="0.25">
      <c r="A43" s="51" t="s">
        <v>456</v>
      </c>
      <c r="B43" s="58" t="s">
        <v>27</v>
      </c>
      <c r="C43" s="19" t="s">
        <v>356</v>
      </c>
      <c r="D43" s="19" t="s">
        <v>120</v>
      </c>
      <c r="E43" s="19">
        <v>200600651</v>
      </c>
      <c r="F43" s="19">
        <v>124209</v>
      </c>
      <c r="G43" s="31" t="s">
        <v>29</v>
      </c>
      <c r="H43" s="70" t="s">
        <v>304</v>
      </c>
      <c r="I43" s="19" t="s">
        <v>121</v>
      </c>
      <c r="J43" s="32">
        <v>2</v>
      </c>
      <c r="K43" s="32">
        <v>8</v>
      </c>
      <c r="L43" s="90" t="s">
        <v>122</v>
      </c>
    </row>
    <row r="44" spans="1:12" ht="30" customHeight="1" outlineLevel="2" thickBot="1" x14ac:dyDescent="0.3">
      <c r="A44" s="88" t="s">
        <v>457</v>
      </c>
      <c r="B44" s="54" t="s">
        <v>27</v>
      </c>
      <c r="C44" s="55" t="s">
        <v>357</v>
      </c>
      <c r="D44" s="55" t="s">
        <v>123</v>
      </c>
      <c r="E44" s="55">
        <v>200600882</v>
      </c>
      <c r="F44" s="55">
        <v>124258</v>
      </c>
      <c r="G44" s="56" t="s">
        <v>334</v>
      </c>
      <c r="H44" s="71" t="s">
        <v>293</v>
      </c>
      <c r="I44" s="55" t="s">
        <v>119</v>
      </c>
      <c r="J44" s="78">
        <v>2</v>
      </c>
      <c r="K44" s="79">
        <v>8</v>
      </c>
      <c r="L44" s="89" t="s">
        <v>34</v>
      </c>
    </row>
    <row r="45" spans="1:12" s="80" customFormat="1" ht="20.100000000000001" customHeight="1" outlineLevel="1" thickBot="1" x14ac:dyDescent="0.3">
      <c r="A45" s="77"/>
      <c r="B45" s="112" t="s">
        <v>561</v>
      </c>
      <c r="C45" s="112"/>
      <c r="D45" s="112"/>
      <c r="E45" s="112"/>
      <c r="F45" s="112"/>
      <c r="G45" s="112"/>
      <c r="H45" s="112"/>
      <c r="I45" s="113"/>
      <c r="J45" s="114">
        <f>SUBTOTAL(3,J43:J44)</f>
        <v>2</v>
      </c>
      <c r="K45" s="115"/>
      <c r="L45" s="116"/>
    </row>
    <row r="46" spans="1:12" ht="30" customHeight="1" outlineLevel="2" x14ac:dyDescent="0.25">
      <c r="A46" s="49" t="s">
        <v>458</v>
      </c>
      <c r="B46" s="93" t="s">
        <v>15</v>
      </c>
      <c r="C46" s="81" t="s">
        <v>358</v>
      </c>
      <c r="D46" s="81" t="s">
        <v>124</v>
      </c>
      <c r="E46" s="81">
        <v>200400199</v>
      </c>
      <c r="F46" s="81">
        <v>134167</v>
      </c>
      <c r="G46" s="82" t="s">
        <v>29</v>
      </c>
      <c r="H46" s="103" t="s">
        <v>305</v>
      </c>
      <c r="I46" s="81" t="s">
        <v>125</v>
      </c>
      <c r="J46" s="84">
        <v>2</v>
      </c>
      <c r="K46" s="84">
        <v>8</v>
      </c>
      <c r="L46" s="85" t="s">
        <v>34</v>
      </c>
    </row>
    <row r="47" spans="1:12" ht="30" customHeight="1" outlineLevel="2" x14ac:dyDescent="0.25">
      <c r="A47" s="86" t="s">
        <v>459</v>
      </c>
      <c r="B47" s="50" t="s">
        <v>15</v>
      </c>
      <c r="C47" s="20" t="s">
        <v>359</v>
      </c>
      <c r="D47" s="20" t="s">
        <v>126</v>
      </c>
      <c r="E47" s="20">
        <v>200400241</v>
      </c>
      <c r="F47" s="20">
        <v>134543</v>
      </c>
      <c r="G47" s="21" t="s">
        <v>29</v>
      </c>
      <c r="H47" s="28">
        <v>7</v>
      </c>
      <c r="I47" s="20" t="s">
        <v>127</v>
      </c>
      <c r="J47" s="32">
        <v>2</v>
      </c>
      <c r="K47" s="22">
        <v>8</v>
      </c>
      <c r="L47" s="87" t="s">
        <v>34</v>
      </c>
    </row>
    <row r="48" spans="1:12" ht="30" customHeight="1" outlineLevel="2" x14ac:dyDescent="0.25">
      <c r="A48" s="86" t="s">
        <v>460</v>
      </c>
      <c r="B48" s="50" t="s">
        <v>15</v>
      </c>
      <c r="C48" s="20" t="s">
        <v>359</v>
      </c>
      <c r="D48" s="20" t="s">
        <v>126</v>
      </c>
      <c r="E48" s="20">
        <v>200400241</v>
      </c>
      <c r="F48" s="20">
        <v>134543</v>
      </c>
      <c r="G48" s="21" t="s">
        <v>29</v>
      </c>
      <c r="H48" s="28">
        <v>6</v>
      </c>
      <c r="I48" s="20" t="s">
        <v>128</v>
      </c>
      <c r="J48" s="32">
        <v>2</v>
      </c>
      <c r="K48" s="22">
        <v>8</v>
      </c>
      <c r="L48" s="87" t="s">
        <v>34</v>
      </c>
    </row>
    <row r="49" spans="1:12" ht="30" customHeight="1" outlineLevel="2" x14ac:dyDescent="0.25">
      <c r="A49" s="86" t="s">
        <v>461</v>
      </c>
      <c r="B49" s="50" t="s">
        <v>15</v>
      </c>
      <c r="C49" s="20" t="s">
        <v>360</v>
      </c>
      <c r="D49" s="20" t="s">
        <v>129</v>
      </c>
      <c r="E49" s="20">
        <v>200400240</v>
      </c>
      <c r="F49" s="20">
        <v>134543</v>
      </c>
      <c r="G49" s="21" t="s">
        <v>29</v>
      </c>
      <c r="H49" s="28" t="s">
        <v>293</v>
      </c>
      <c r="I49" s="20" t="s">
        <v>130</v>
      </c>
      <c r="J49" s="32">
        <v>2</v>
      </c>
      <c r="K49" s="22">
        <v>8</v>
      </c>
      <c r="L49" s="87" t="s">
        <v>34</v>
      </c>
    </row>
    <row r="50" spans="1:12" ht="30" customHeight="1" outlineLevel="2" x14ac:dyDescent="0.25">
      <c r="A50" s="86" t="s">
        <v>462</v>
      </c>
      <c r="B50" s="50" t="s">
        <v>15</v>
      </c>
      <c r="C50" s="20" t="s">
        <v>361</v>
      </c>
      <c r="D50" s="20" t="s">
        <v>131</v>
      </c>
      <c r="E50" s="20">
        <v>200400418</v>
      </c>
      <c r="F50" s="20">
        <v>134233</v>
      </c>
      <c r="G50" s="21" t="s">
        <v>29</v>
      </c>
      <c r="H50" s="28" t="s">
        <v>300</v>
      </c>
      <c r="I50" s="20" t="s">
        <v>132</v>
      </c>
      <c r="J50" s="32">
        <v>2</v>
      </c>
      <c r="K50" s="22">
        <v>8</v>
      </c>
      <c r="L50" s="87" t="s">
        <v>34</v>
      </c>
    </row>
    <row r="51" spans="1:12" ht="30" customHeight="1" outlineLevel="2" thickBot="1" x14ac:dyDescent="0.3">
      <c r="A51" s="95" t="s">
        <v>463</v>
      </c>
      <c r="B51" s="96" t="s">
        <v>15</v>
      </c>
      <c r="C51" s="97" t="s">
        <v>361</v>
      </c>
      <c r="D51" s="97" t="s">
        <v>131</v>
      </c>
      <c r="E51" s="97">
        <v>200400418</v>
      </c>
      <c r="F51" s="97">
        <v>134233</v>
      </c>
      <c r="G51" s="98" t="s">
        <v>29</v>
      </c>
      <c r="H51" s="104" t="s">
        <v>293</v>
      </c>
      <c r="I51" s="97" t="s">
        <v>133</v>
      </c>
      <c r="J51" s="100">
        <v>2</v>
      </c>
      <c r="K51" s="101">
        <v>8</v>
      </c>
      <c r="L51" s="102" t="s">
        <v>34</v>
      </c>
    </row>
    <row r="52" spans="1:12" ht="30" customHeight="1" outlineLevel="2" x14ac:dyDescent="0.25">
      <c r="A52" s="49" t="s">
        <v>464</v>
      </c>
      <c r="B52" s="93" t="s">
        <v>15</v>
      </c>
      <c r="C52" s="81" t="s">
        <v>362</v>
      </c>
      <c r="D52" s="81" t="s">
        <v>134</v>
      </c>
      <c r="E52" s="81">
        <v>200400522</v>
      </c>
      <c r="F52" s="81">
        <v>134283</v>
      </c>
      <c r="G52" s="82" t="s">
        <v>29</v>
      </c>
      <c r="H52" s="103" t="s">
        <v>306</v>
      </c>
      <c r="I52" s="81" t="s">
        <v>135</v>
      </c>
      <c r="J52" s="84">
        <v>2</v>
      </c>
      <c r="K52" s="84">
        <v>8</v>
      </c>
      <c r="L52" s="85" t="s">
        <v>34</v>
      </c>
    </row>
    <row r="53" spans="1:12" ht="30" customHeight="1" outlineLevel="2" x14ac:dyDescent="0.25">
      <c r="A53" s="86" t="s">
        <v>465</v>
      </c>
      <c r="B53" s="50" t="s">
        <v>15</v>
      </c>
      <c r="C53" s="20" t="s">
        <v>136</v>
      </c>
      <c r="D53" s="20" t="s">
        <v>137</v>
      </c>
      <c r="E53" s="20">
        <v>200400596</v>
      </c>
      <c r="F53" s="20">
        <v>134313</v>
      </c>
      <c r="G53" s="21" t="s">
        <v>29</v>
      </c>
      <c r="H53" s="28" t="s">
        <v>298</v>
      </c>
      <c r="I53" s="20" t="s">
        <v>138</v>
      </c>
      <c r="J53" s="32">
        <v>2</v>
      </c>
      <c r="K53" s="22">
        <v>8</v>
      </c>
      <c r="L53" s="87" t="s">
        <v>34</v>
      </c>
    </row>
    <row r="54" spans="1:12" ht="30" customHeight="1" outlineLevel="2" x14ac:dyDescent="0.25">
      <c r="A54" s="86" t="s">
        <v>466</v>
      </c>
      <c r="B54" s="50" t="s">
        <v>15</v>
      </c>
      <c r="C54" s="20" t="s">
        <v>136</v>
      </c>
      <c r="D54" s="20" t="s">
        <v>137</v>
      </c>
      <c r="E54" s="20">
        <v>200400596</v>
      </c>
      <c r="F54" s="20">
        <v>134313</v>
      </c>
      <c r="G54" s="21" t="s">
        <v>29</v>
      </c>
      <c r="H54" s="28" t="s">
        <v>298</v>
      </c>
      <c r="I54" s="20" t="s">
        <v>139</v>
      </c>
      <c r="J54" s="32">
        <v>2</v>
      </c>
      <c r="K54" s="22">
        <v>8</v>
      </c>
      <c r="L54" s="87" t="s">
        <v>34</v>
      </c>
    </row>
    <row r="55" spans="1:12" ht="30" customHeight="1" outlineLevel="2" x14ac:dyDescent="0.25">
      <c r="A55" s="86" t="s">
        <v>467</v>
      </c>
      <c r="B55" s="50" t="s">
        <v>15</v>
      </c>
      <c r="C55" s="20" t="s">
        <v>363</v>
      </c>
      <c r="D55" s="20" t="s">
        <v>140</v>
      </c>
      <c r="E55" s="20">
        <v>200400609</v>
      </c>
      <c r="F55" s="20">
        <v>134318</v>
      </c>
      <c r="G55" s="21" t="s">
        <v>29</v>
      </c>
      <c r="H55" s="28" t="s">
        <v>307</v>
      </c>
      <c r="I55" s="20" t="s">
        <v>125</v>
      </c>
      <c r="J55" s="32">
        <v>2</v>
      </c>
      <c r="K55" s="22">
        <v>8</v>
      </c>
      <c r="L55" s="87" t="s">
        <v>34</v>
      </c>
    </row>
    <row r="56" spans="1:12" ht="30" customHeight="1" outlineLevel="2" x14ac:dyDescent="0.25">
      <c r="A56" s="86" t="s">
        <v>468</v>
      </c>
      <c r="B56" s="50" t="s">
        <v>15</v>
      </c>
      <c r="C56" s="20" t="s">
        <v>364</v>
      </c>
      <c r="D56" s="20" t="s">
        <v>141</v>
      </c>
      <c r="E56" s="20">
        <v>200500936</v>
      </c>
      <c r="F56" s="20">
        <v>134405</v>
      </c>
      <c r="G56" s="21" t="s">
        <v>29</v>
      </c>
      <c r="H56" s="28" t="s">
        <v>306</v>
      </c>
      <c r="I56" s="20" t="s">
        <v>142</v>
      </c>
      <c r="J56" s="32">
        <v>2</v>
      </c>
      <c r="K56" s="22">
        <v>8</v>
      </c>
      <c r="L56" s="87" t="s">
        <v>34</v>
      </c>
    </row>
    <row r="57" spans="1:12" ht="30" customHeight="1" outlineLevel="2" x14ac:dyDescent="0.25">
      <c r="A57" s="86" t="s">
        <v>469</v>
      </c>
      <c r="B57" s="50" t="s">
        <v>15</v>
      </c>
      <c r="C57" s="20" t="s">
        <v>365</v>
      </c>
      <c r="D57" s="20" t="s">
        <v>143</v>
      </c>
      <c r="E57" s="20">
        <v>200400839</v>
      </c>
      <c r="F57" s="20">
        <v>134411</v>
      </c>
      <c r="G57" s="21" t="s">
        <v>29</v>
      </c>
      <c r="H57" s="28" t="s">
        <v>293</v>
      </c>
      <c r="I57" s="20" t="s">
        <v>130</v>
      </c>
      <c r="J57" s="32">
        <v>2</v>
      </c>
      <c r="K57" s="22">
        <v>8</v>
      </c>
      <c r="L57" s="87" t="s">
        <v>34</v>
      </c>
    </row>
    <row r="58" spans="1:12" ht="30" customHeight="1" outlineLevel="2" x14ac:dyDescent="0.25">
      <c r="A58" s="86" t="s">
        <v>470</v>
      </c>
      <c r="B58" s="50" t="s">
        <v>15</v>
      </c>
      <c r="C58" s="20" t="s">
        <v>144</v>
      </c>
      <c r="D58" s="20" t="s">
        <v>145</v>
      </c>
      <c r="E58" s="20">
        <v>200400473</v>
      </c>
      <c r="F58" s="20">
        <v>134425</v>
      </c>
      <c r="G58" s="21" t="s">
        <v>29</v>
      </c>
      <c r="H58" s="28" t="s">
        <v>308</v>
      </c>
      <c r="I58" s="20" t="s">
        <v>146</v>
      </c>
      <c r="J58" s="32">
        <v>2</v>
      </c>
      <c r="K58" s="22">
        <v>8</v>
      </c>
      <c r="L58" s="87" t="s">
        <v>34</v>
      </c>
    </row>
    <row r="59" spans="1:12" ht="30" customHeight="1" outlineLevel="2" x14ac:dyDescent="0.25">
      <c r="A59" s="86" t="s">
        <v>471</v>
      </c>
      <c r="B59" s="50" t="s">
        <v>15</v>
      </c>
      <c r="C59" s="20" t="s">
        <v>366</v>
      </c>
      <c r="D59" s="20" t="s">
        <v>147</v>
      </c>
      <c r="E59" s="20">
        <v>200400881</v>
      </c>
      <c r="F59" s="20">
        <v>134428</v>
      </c>
      <c r="G59" s="21" t="s">
        <v>29</v>
      </c>
      <c r="H59" s="28" t="s">
        <v>293</v>
      </c>
      <c r="I59" s="20" t="s">
        <v>130</v>
      </c>
      <c r="J59" s="32">
        <v>2</v>
      </c>
      <c r="K59" s="22">
        <v>8</v>
      </c>
      <c r="L59" s="87" t="s">
        <v>34</v>
      </c>
    </row>
    <row r="60" spans="1:12" ht="30" customHeight="1" outlineLevel="2" x14ac:dyDescent="0.25">
      <c r="A60" s="86" t="s">
        <v>472</v>
      </c>
      <c r="B60" s="50" t="s">
        <v>15</v>
      </c>
      <c r="C60" s="20" t="s">
        <v>367</v>
      </c>
      <c r="D60" s="20" t="s">
        <v>147</v>
      </c>
      <c r="E60" s="20">
        <v>200400881</v>
      </c>
      <c r="F60" s="20">
        <v>134428</v>
      </c>
      <c r="G60" s="21" t="s">
        <v>29</v>
      </c>
      <c r="H60" s="28" t="s">
        <v>309</v>
      </c>
      <c r="I60" s="20" t="s">
        <v>148</v>
      </c>
      <c r="J60" s="32">
        <v>2</v>
      </c>
      <c r="K60" s="22">
        <v>8</v>
      </c>
      <c r="L60" s="87" t="s">
        <v>34</v>
      </c>
    </row>
    <row r="61" spans="1:12" ht="30" customHeight="1" outlineLevel="2" x14ac:dyDescent="0.25">
      <c r="A61" s="86" t="s">
        <v>473</v>
      </c>
      <c r="B61" s="50" t="s">
        <v>15</v>
      </c>
      <c r="C61" s="20" t="s">
        <v>368</v>
      </c>
      <c r="D61" s="20" t="s">
        <v>149</v>
      </c>
      <c r="E61" s="20">
        <v>200400975</v>
      </c>
      <c r="F61" s="20">
        <v>134456</v>
      </c>
      <c r="G61" s="21" t="s">
        <v>29</v>
      </c>
      <c r="H61" s="28" t="s">
        <v>293</v>
      </c>
      <c r="I61" s="20" t="s">
        <v>133</v>
      </c>
      <c r="J61" s="32">
        <v>2</v>
      </c>
      <c r="K61" s="22">
        <v>8</v>
      </c>
      <c r="L61" s="87" t="s">
        <v>34</v>
      </c>
    </row>
    <row r="62" spans="1:12" ht="30" customHeight="1" outlineLevel="2" x14ac:dyDescent="0.25">
      <c r="A62" s="86" t="s">
        <v>474</v>
      </c>
      <c r="B62" s="50" t="s">
        <v>15</v>
      </c>
      <c r="C62" s="20" t="s">
        <v>369</v>
      </c>
      <c r="D62" s="20" t="s">
        <v>150</v>
      </c>
      <c r="E62" s="20">
        <v>200500922</v>
      </c>
      <c r="F62" s="20">
        <v>134441</v>
      </c>
      <c r="G62" s="21" t="s">
        <v>29</v>
      </c>
      <c r="H62" s="28" t="s">
        <v>308</v>
      </c>
      <c r="I62" s="20" t="s">
        <v>151</v>
      </c>
      <c r="J62" s="32">
        <v>2</v>
      </c>
      <c r="K62" s="22">
        <v>8</v>
      </c>
      <c r="L62" s="87" t="s">
        <v>34</v>
      </c>
    </row>
    <row r="63" spans="1:12" ht="30" customHeight="1" outlineLevel="2" x14ac:dyDescent="0.25">
      <c r="A63" s="86" t="s">
        <v>475</v>
      </c>
      <c r="B63" s="50" t="s">
        <v>15</v>
      </c>
      <c r="C63" s="20" t="s">
        <v>370</v>
      </c>
      <c r="D63" s="20" t="s">
        <v>152</v>
      </c>
      <c r="E63" s="20">
        <v>200400986</v>
      </c>
      <c r="F63" s="20">
        <v>134458</v>
      </c>
      <c r="G63" s="21" t="s">
        <v>29</v>
      </c>
      <c r="H63" s="28" t="s">
        <v>298</v>
      </c>
      <c r="I63" s="20" t="s">
        <v>153</v>
      </c>
      <c r="J63" s="32">
        <v>2</v>
      </c>
      <c r="K63" s="22">
        <v>8</v>
      </c>
      <c r="L63" s="87" t="s">
        <v>34</v>
      </c>
    </row>
    <row r="64" spans="1:12" ht="30" customHeight="1" outlineLevel="2" x14ac:dyDescent="0.25">
      <c r="A64" s="86" t="s">
        <v>476</v>
      </c>
      <c r="B64" s="50" t="s">
        <v>15</v>
      </c>
      <c r="C64" s="20" t="s">
        <v>371</v>
      </c>
      <c r="D64" s="20" t="s">
        <v>154</v>
      </c>
      <c r="E64" s="20">
        <v>200401031</v>
      </c>
      <c r="F64" s="20">
        <v>134469</v>
      </c>
      <c r="G64" s="21" t="s">
        <v>29</v>
      </c>
      <c r="H64" s="28">
        <v>7</v>
      </c>
      <c r="I64" s="20" t="s">
        <v>155</v>
      </c>
      <c r="J64" s="32">
        <v>2</v>
      </c>
      <c r="K64" s="22">
        <v>8</v>
      </c>
      <c r="L64" s="87" t="s">
        <v>34</v>
      </c>
    </row>
    <row r="65" spans="1:12" ht="30" customHeight="1" outlineLevel="2" x14ac:dyDescent="0.25">
      <c r="A65" s="86" t="s">
        <v>477</v>
      </c>
      <c r="B65" s="50" t="s">
        <v>15</v>
      </c>
      <c r="C65" s="20" t="s">
        <v>371</v>
      </c>
      <c r="D65" s="20" t="s">
        <v>154</v>
      </c>
      <c r="E65" s="20">
        <v>200401031</v>
      </c>
      <c r="F65" s="20">
        <v>134469</v>
      </c>
      <c r="G65" s="21" t="s">
        <v>29</v>
      </c>
      <c r="H65" s="28" t="s">
        <v>293</v>
      </c>
      <c r="I65" s="20" t="s">
        <v>130</v>
      </c>
      <c r="J65" s="32">
        <v>2</v>
      </c>
      <c r="K65" s="22">
        <v>8</v>
      </c>
      <c r="L65" s="87" t="s">
        <v>34</v>
      </c>
    </row>
    <row r="66" spans="1:12" ht="30" customHeight="1" outlineLevel="2" x14ac:dyDescent="0.25">
      <c r="A66" s="86" t="s">
        <v>478</v>
      </c>
      <c r="B66" s="50" t="s">
        <v>15</v>
      </c>
      <c r="C66" s="20" t="s">
        <v>372</v>
      </c>
      <c r="D66" s="20" t="s">
        <v>156</v>
      </c>
      <c r="E66" s="20">
        <v>200401075</v>
      </c>
      <c r="F66" s="20">
        <v>134481</v>
      </c>
      <c r="G66" s="21" t="s">
        <v>29</v>
      </c>
      <c r="H66" s="28" t="s">
        <v>308</v>
      </c>
      <c r="I66" s="20" t="s">
        <v>157</v>
      </c>
      <c r="J66" s="32">
        <v>2</v>
      </c>
      <c r="K66" s="22">
        <v>8</v>
      </c>
      <c r="L66" s="87" t="s">
        <v>34</v>
      </c>
    </row>
    <row r="67" spans="1:12" ht="30" customHeight="1" outlineLevel="2" x14ac:dyDescent="0.25">
      <c r="A67" s="86" t="s">
        <v>479</v>
      </c>
      <c r="B67" s="50" t="s">
        <v>15</v>
      </c>
      <c r="C67" s="20" t="s">
        <v>373</v>
      </c>
      <c r="D67" s="20" t="s">
        <v>158</v>
      </c>
      <c r="E67" s="20">
        <v>200401142</v>
      </c>
      <c r="F67" s="20">
        <v>134502</v>
      </c>
      <c r="G67" s="21" t="s">
        <v>29</v>
      </c>
      <c r="H67" s="28" t="s">
        <v>300</v>
      </c>
      <c r="I67" s="20" t="s">
        <v>159</v>
      </c>
      <c r="J67" s="22">
        <v>2</v>
      </c>
      <c r="K67" s="22">
        <v>8</v>
      </c>
      <c r="L67" s="87" t="s">
        <v>34</v>
      </c>
    </row>
    <row r="68" spans="1:12" ht="30" customHeight="1" outlineLevel="2" x14ac:dyDescent="0.25">
      <c r="A68" s="86" t="s">
        <v>480</v>
      </c>
      <c r="B68" s="50" t="s">
        <v>15</v>
      </c>
      <c r="C68" s="20" t="s">
        <v>374</v>
      </c>
      <c r="D68" s="20" t="s">
        <v>160</v>
      </c>
      <c r="E68" s="20">
        <v>200400090</v>
      </c>
      <c r="F68" s="20">
        <v>134127</v>
      </c>
      <c r="G68" s="21" t="s">
        <v>29</v>
      </c>
      <c r="H68" s="28" t="s">
        <v>308</v>
      </c>
      <c r="I68" s="20" t="s">
        <v>161</v>
      </c>
      <c r="J68" s="22">
        <v>3</v>
      </c>
      <c r="K68" s="22">
        <v>9</v>
      </c>
      <c r="L68" s="87" t="s">
        <v>34</v>
      </c>
    </row>
    <row r="69" spans="1:12" ht="30" customHeight="1" outlineLevel="2" x14ac:dyDescent="0.25">
      <c r="A69" s="86" t="s">
        <v>481</v>
      </c>
      <c r="B69" s="50" t="s">
        <v>15</v>
      </c>
      <c r="C69" s="20" t="s">
        <v>375</v>
      </c>
      <c r="D69" s="20" t="s">
        <v>162</v>
      </c>
      <c r="E69" s="20">
        <v>200400414</v>
      </c>
      <c r="F69" s="20">
        <v>134229</v>
      </c>
      <c r="G69" s="21" t="s">
        <v>29</v>
      </c>
      <c r="H69" s="28" t="s">
        <v>308</v>
      </c>
      <c r="I69" s="20" t="s">
        <v>163</v>
      </c>
      <c r="J69" s="22">
        <v>3</v>
      </c>
      <c r="K69" s="22">
        <v>9</v>
      </c>
      <c r="L69" s="87" t="s">
        <v>34</v>
      </c>
    </row>
    <row r="70" spans="1:12" ht="30" customHeight="1" outlineLevel="2" x14ac:dyDescent="0.25">
      <c r="A70" s="86" t="s">
        <v>482</v>
      </c>
      <c r="B70" s="50" t="s">
        <v>15</v>
      </c>
      <c r="C70" s="20" t="s">
        <v>361</v>
      </c>
      <c r="D70" s="20" t="s">
        <v>131</v>
      </c>
      <c r="E70" s="20">
        <v>200400418</v>
      </c>
      <c r="F70" s="20">
        <v>134233</v>
      </c>
      <c r="G70" s="21" t="s">
        <v>29</v>
      </c>
      <c r="H70" s="28" t="s">
        <v>306</v>
      </c>
      <c r="I70" s="20" t="s">
        <v>164</v>
      </c>
      <c r="J70" s="22">
        <v>3</v>
      </c>
      <c r="K70" s="22">
        <v>9</v>
      </c>
      <c r="L70" s="87" t="s">
        <v>34</v>
      </c>
    </row>
    <row r="71" spans="1:12" ht="30" customHeight="1" outlineLevel="2" x14ac:dyDescent="0.25">
      <c r="A71" s="86" t="s">
        <v>483</v>
      </c>
      <c r="B71" s="50" t="s">
        <v>15</v>
      </c>
      <c r="C71" s="20" t="s">
        <v>376</v>
      </c>
      <c r="D71" s="20" t="s">
        <v>165</v>
      </c>
      <c r="E71" s="20">
        <v>200500622</v>
      </c>
      <c r="F71" s="20">
        <v>134290</v>
      </c>
      <c r="G71" s="21" t="s">
        <v>29</v>
      </c>
      <c r="H71" s="28" t="s">
        <v>310</v>
      </c>
      <c r="I71" s="20" t="s">
        <v>130</v>
      </c>
      <c r="J71" s="22">
        <v>3</v>
      </c>
      <c r="K71" s="22">
        <v>9</v>
      </c>
      <c r="L71" s="87" t="s">
        <v>34</v>
      </c>
    </row>
    <row r="72" spans="1:12" ht="30" customHeight="1" outlineLevel="2" x14ac:dyDescent="0.25">
      <c r="A72" s="86" t="s">
        <v>484</v>
      </c>
      <c r="B72" s="50" t="s">
        <v>15</v>
      </c>
      <c r="C72" s="20" t="s">
        <v>377</v>
      </c>
      <c r="D72" s="20" t="s">
        <v>166</v>
      </c>
      <c r="E72" s="20">
        <v>200400871</v>
      </c>
      <c r="F72" s="20">
        <v>134423</v>
      </c>
      <c r="G72" s="21" t="s">
        <v>29</v>
      </c>
      <c r="H72" s="28" t="s">
        <v>311</v>
      </c>
      <c r="I72" s="20" t="s">
        <v>167</v>
      </c>
      <c r="J72" s="22">
        <v>3</v>
      </c>
      <c r="K72" s="22">
        <v>9</v>
      </c>
      <c r="L72" s="87" t="s">
        <v>34</v>
      </c>
    </row>
    <row r="73" spans="1:12" ht="30" customHeight="1" outlineLevel="2" x14ac:dyDescent="0.25">
      <c r="A73" s="86" t="s">
        <v>485</v>
      </c>
      <c r="B73" s="50" t="s">
        <v>15</v>
      </c>
      <c r="C73" s="20" t="s">
        <v>370</v>
      </c>
      <c r="D73" s="20" t="s">
        <v>152</v>
      </c>
      <c r="E73" s="20">
        <v>200400986</v>
      </c>
      <c r="F73" s="20">
        <v>134458</v>
      </c>
      <c r="G73" s="21" t="s">
        <v>29</v>
      </c>
      <c r="H73" s="28" t="s">
        <v>298</v>
      </c>
      <c r="I73" s="20" t="s">
        <v>168</v>
      </c>
      <c r="J73" s="22">
        <v>3</v>
      </c>
      <c r="K73" s="22">
        <v>9</v>
      </c>
      <c r="L73" s="87" t="s">
        <v>34</v>
      </c>
    </row>
    <row r="74" spans="1:12" ht="30" customHeight="1" outlineLevel="2" x14ac:dyDescent="0.25">
      <c r="A74" s="86" t="s">
        <v>486</v>
      </c>
      <c r="B74" s="50" t="s">
        <v>15</v>
      </c>
      <c r="C74" s="20" t="s">
        <v>371</v>
      </c>
      <c r="D74" s="20" t="s">
        <v>154</v>
      </c>
      <c r="E74" s="20">
        <v>200401031</v>
      </c>
      <c r="F74" s="20">
        <v>134469</v>
      </c>
      <c r="G74" s="21" t="s">
        <v>29</v>
      </c>
      <c r="H74" s="28" t="s">
        <v>312</v>
      </c>
      <c r="I74" s="20" t="s">
        <v>169</v>
      </c>
      <c r="J74" s="22">
        <v>3</v>
      </c>
      <c r="K74" s="22">
        <v>9</v>
      </c>
      <c r="L74" s="87" t="s">
        <v>34</v>
      </c>
    </row>
    <row r="75" spans="1:12" ht="30" customHeight="1" outlineLevel="2" thickBot="1" x14ac:dyDescent="0.3">
      <c r="A75" s="95" t="s">
        <v>487</v>
      </c>
      <c r="B75" s="96" t="s">
        <v>15</v>
      </c>
      <c r="C75" s="97" t="s">
        <v>378</v>
      </c>
      <c r="D75" s="97" t="s">
        <v>170</v>
      </c>
      <c r="E75" s="97">
        <v>200401092</v>
      </c>
      <c r="F75" s="97">
        <v>134487</v>
      </c>
      <c r="G75" s="98" t="s">
        <v>29</v>
      </c>
      <c r="H75" s="104" t="s">
        <v>298</v>
      </c>
      <c r="I75" s="97" t="s">
        <v>138</v>
      </c>
      <c r="J75" s="100">
        <v>3</v>
      </c>
      <c r="K75" s="101">
        <v>9</v>
      </c>
      <c r="L75" s="102" t="s">
        <v>34</v>
      </c>
    </row>
    <row r="76" spans="1:12" s="80" customFormat="1" ht="20.100000000000001" customHeight="1" outlineLevel="1" thickBot="1" x14ac:dyDescent="0.3">
      <c r="A76" s="77"/>
      <c r="B76" s="112" t="s">
        <v>562</v>
      </c>
      <c r="C76" s="112"/>
      <c r="D76" s="112"/>
      <c r="E76" s="112"/>
      <c r="F76" s="112"/>
      <c r="G76" s="112"/>
      <c r="H76" s="112"/>
      <c r="I76" s="113"/>
      <c r="J76" s="114">
        <f>SUBTOTAL(3,J46:J75)</f>
        <v>30</v>
      </c>
      <c r="K76" s="115"/>
      <c r="L76" s="116"/>
    </row>
    <row r="77" spans="1:12" ht="30.75" outlineLevel="2" x14ac:dyDescent="0.25">
      <c r="A77" s="49" t="s">
        <v>488</v>
      </c>
      <c r="B77" s="93" t="s">
        <v>14</v>
      </c>
      <c r="C77" s="81" t="s">
        <v>379</v>
      </c>
      <c r="D77" s="81" t="s">
        <v>171</v>
      </c>
      <c r="E77" s="81">
        <v>200500551</v>
      </c>
      <c r="F77" s="81">
        <v>154147</v>
      </c>
      <c r="G77" s="82" t="s">
        <v>29</v>
      </c>
      <c r="H77" s="53" t="s">
        <v>298</v>
      </c>
      <c r="I77" s="81" t="s">
        <v>172</v>
      </c>
      <c r="J77" s="84">
        <v>2</v>
      </c>
      <c r="K77" s="84">
        <v>8</v>
      </c>
      <c r="L77" s="85" t="s">
        <v>56</v>
      </c>
    </row>
    <row r="78" spans="1:12" ht="31.5" outlineLevel="2" thickBot="1" x14ac:dyDescent="0.3">
      <c r="A78" s="95" t="s">
        <v>489</v>
      </c>
      <c r="B78" s="96" t="s">
        <v>14</v>
      </c>
      <c r="C78" s="97" t="s">
        <v>379</v>
      </c>
      <c r="D78" s="97" t="s">
        <v>171</v>
      </c>
      <c r="E78" s="97">
        <v>200500551</v>
      </c>
      <c r="F78" s="97">
        <v>154147</v>
      </c>
      <c r="G78" s="98" t="s">
        <v>29</v>
      </c>
      <c r="H78" s="105" t="s">
        <v>298</v>
      </c>
      <c r="I78" s="97" t="s">
        <v>72</v>
      </c>
      <c r="J78" s="100">
        <v>2</v>
      </c>
      <c r="K78" s="101">
        <v>8</v>
      </c>
      <c r="L78" s="102" t="s">
        <v>173</v>
      </c>
    </row>
    <row r="79" spans="1:12" ht="30.75" outlineLevel="2" x14ac:dyDescent="0.25">
      <c r="A79" s="49" t="s">
        <v>490</v>
      </c>
      <c r="B79" s="93" t="s">
        <v>14</v>
      </c>
      <c r="C79" s="81" t="s">
        <v>380</v>
      </c>
      <c r="D79" s="81" t="s">
        <v>174</v>
      </c>
      <c r="E79" s="81">
        <v>200500734</v>
      </c>
      <c r="F79" s="81">
        <v>154308</v>
      </c>
      <c r="G79" s="82" t="s">
        <v>29</v>
      </c>
      <c r="H79" s="53" t="s">
        <v>298</v>
      </c>
      <c r="I79" s="81" t="s">
        <v>175</v>
      </c>
      <c r="J79" s="84">
        <v>2</v>
      </c>
      <c r="K79" s="84">
        <v>8</v>
      </c>
      <c r="L79" s="85" t="s">
        <v>176</v>
      </c>
    </row>
    <row r="80" spans="1:12" ht="30" customHeight="1" outlineLevel="2" x14ac:dyDescent="0.25">
      <c r="A80" s="86" t="s">
        <v>491</v>
      </c>
      <c r="B80" s="50" t="s">
        <v>14</v>
      </c>
      <c r="C80" s="20" t="s">
        <v>381</v>
      </c>
      <c r="D80" s="20" t="s">
        <v>177</v>
      </c>
      <c r="E80" s="20">
        <v>200500302</v>
      </c>
      <c r="F80" s="20">
        <v>154318</v>
      </c>
      <c r="G80" s="21" t="s">
        <v>29</v>
      </c>
      <c r="H80" s="29" t="s">
        <v>298</v>
      </c>
      <c r="I80" s="20" t="s">
        <v>178</v>
      </c>
      <c r="J80" s="32">
        <v>2</v>
      </c>
      <c r="K80" s="22">
        <v>8</v>
      </c>
      <c r="L80" s="87" t="s">
        <v>70</v>
      </c>
    </row>
    <row r="81" spans="1:12" ht="30.75" outlineLevel="2" x14ac:dyDescent="0.25">
      <c r="A81" s="86" t="s">
        <v>492</v>
      </c>
      <c r="B81" s="50" t="s">
        <v>14</v>
      </c>
      <c r="C81" s="20" t="s">
        <v>382</v>
      </c>
      <c r="D81" s="20" t="s">
        <v>179</v>
      </c>
      <c r="E81" s="20">
        <v>200501159</v>
      </c>
      <c r="F81" s="20">
        <v>154223</v>
      </c>
      <c r="G81" s="21" t="s">
        <v>29</v>
      </c>
      <c r="H81" s="29" t="s">
        <v>298</v>
      </c>
      <c r="I81" s="20" t="s">
        <v>180</v>
      </c>
      <c r="J81" s="32">
        <v>2</v>
      </c>
      <c r="K81" s="22">
        <v>8</v>
      </c>
      <c r="L81" s="87" t="s">
        <v>181</v>
      </c>
    </row>
    <row r="82" spans="1:12" ht="30.75" outlineLevel="2" x14ac:dyDescent="0.25">
      <c r="A82" s="86" t="s">
        <v>493</v>
      </c>
      <c r="B82" s="50" t="s">
        <v>14</v>
      </c>
      <c r="C82" s="20" t="s">
        <v>383</v>
      </c>
      <c r="D82" s="20" t="s">
        <v>182</v>
      </c>
      <c r="E82" s="20">
        <v>200500552</v>
      </c>
      <c r="F82" s="20">
        <v>154146</v>
      </c>
      <c r="G82" s="21" t="s">
        <v>29</v>
      </c>
      <c r="H82" s="29" t="s">
        <v>293</v>
      </c>
      <c r="I82" s="20" t="s">
        <v>183</v>
      </c>
      <c r="J82" s="32">
        <v>2</v>
      </c>
      <c r="K82" s="22">
        <v>8</v>
      </c>
      <c r="L82" s="87" t="s">
        <v>184</v>
      </c>
    </row>
    <row r="83" spans="1:12" ht="30.75" outlineLevel="2" x14ac:dyDescent="0.25">
      <c r="A83" s="86" t="s">
        <v>494</v>
      </c>
      <c r="B83" s="50" t="s">
        <v>14</v>
      </c>
      <c r="C83" s="20" t="s">
        <v>384</v>
      </c>
      <c r="D83" s="20" t="s">
        <v>179</v>
      </c>
      <c r="E83" s="20">
        <v>200500741</v>
      </c>
      <c r="F83" s="20">
        <v>154168</v>
      </c>
      <c r="G83" s="21" t="s">
        <v>29</v>
      </c>
      <c r="H83" s="29" t="s">
        <v>298</v>
      </c>
      <c r="I83" s="20" t="s">
        <v>175</v>
      </c>
      <c r="J83" s="32">
        <v>2</v>
      </c>
      <c r="K83" s="22">
        <v>8</v>
      </c>
      <c r="L83" s="87" t="s">
        <v>181</v>
      </c>
    </row>
    <row r="84" spans="1:12" ht="30.75" outlineLevel="2" x14ac:dyDescent="0.25">
      <c r="A84" s="86" t="s">
        <v>495</v>
      </c>
      <c r="B84" s="50" t="s">
        <v>14</v>
      </c>
      <c r="C84" s="20" t="s">
        <v>385</v>
      </c>
      <c r="D84" s="20" t="s">
        <v>179</v>
      </c>
      <c r="E84" s="20">
        <v>200501310</v>
      </c>
      <c r="F84" s="20">
        <v>154243</v>
      </c>
      <c r="G84" s="21" t="s">
        <v>29</v>
      </c>
      <c r="H84" s="29" t="s">
        <v>293</v>
      </c>
      <c r="I84" s="20" t="s">
        <v>185</v>
      </c>
      <c r="J84" s="32">
        <v>2</v>
      </c>
      <c r="K84" s="22">
        <v>8</v>
      </c>
      <c r="L84" s="87" t="s">
        <v>181</v>
      </c>
    </row>
    <row r="85" spans="1:12" ht="30.75" outlineLevel="2" x14ac:dyDescent="0.25">
      <c r="A85" s="86" t="s">
        <v>496</v>
      </c>
      <c r="B85" s="50" t="s">
        <v>14</v>
      </c>
      <c r="C85" s="20" t="s">
        <v>386</v>
      </c>
      <c r="D85" s="20" t="s">
        <v>186</v>
      </c>
      <c r="E85" s="20">
        <v>200501158</v>
      </c>
      <c r="F85" s="20">
        <v>154222</v>
      </c>
      <c r="G85" s="21" t="s">
        <v>29</v>
      </c>
      <c r="H85" s="38" t="s">
        <v>187</v>
      </c>
      <c r="I85" s="20" t="s">
        <v>188</v>
      </c>
      <c r="J85" s="32">
        <v>2</v>
      </c>
      <c r="K85" s="22">
        <v>8</v>
      </c>
      <c r="L85" s="87" t="s">
        <v>181</v>
      </c>
    </row>
    <row r="86" spans="1:12" ht="30.75" outlineLevel="2" x14ac:dyDescent="0.25">
      <c r="A86" s="86" t="s">
        <v>497</v>
      </c>
      <c r="B86" s="50" t="s">
        <v>14</v>
      </c>
      <c r="C86" s="20" t="s">
        <v>387</v>
      </c>
      <c r="D86" s="20" t="s">
        <v>189</v>
      </c>
      <c r="E86" s="20">
        <v>200500170</v>
      </c>
      <c r="F86" s="20">
        <v>154285</v>
      </c>
      <c r="G86" s="21" t="s">
        <v>29</v>
      </c>
      <c r="H86" s="29" t="s">
        <v>313</v>
      </c>
      <c r="I86" s="20" t="s">
        <v>190</v>
      </c>
      <c r="J86" s="22">
        <v>2</v>
      </c>
      <c r="K86" s="22">
        <v>8</v>
      </c>
      <c r="L86" s="87" t="s">
        <v>181</v>
      </c>
    </row>
    <row r="87" spans="1:12" ht="30.75" outlineLevel="2" x14ac:dyDescent="0.25">
      <c r="A87" s="86" t="s">
        <v>498</v>
      </c>
      <c r="B87" s="50" t="s">
        <v>14</v>
      </c>
      <c r="C87" s="20" t="s">
        <v>388</v>
      </c>
      <c r="D87" s="20" t="s">
        <v>179</v>
      </c>
      <c r="E87" s="20">
        <v>200500710</v>
      </c>
      <c r="F87" s="20">
        <v>154161</v>
      </c>
      <c r="G87" s="21" t="s">
        <v>29</v>
      </c>
      <c r="H87" s="29" t="s">
        <v>308</v>
      </c>
      <c r="I87" s="20" t="s">
        <v>193</v>
      </c>
      <c r="J87" s="32">
        <v>2</v>
      </c>
      <c r="K87" s="22">
        <v>8</v>
      </c>
      <c r="L87" s="87" t="s">
        <v>181</v>
      </c>
    </row>
    <row r="88" spans="1:12" ht="30.75" outlineLevel="2" x14ac:dyDescent="0.25">
      <c r="A88" s="86" t="s">
        <v>499</v>
      </c>
      <c r="B88" s="50" t="s">
        <v>14</v>
      </c>
      <c r="C88" s="20" t="s">
        <v>389</v>
      </c>
      <c r="D88" s="20" t="s">
        <v>179</v>
      </c>
      <c r="E88" s="20">
        <v>200500512</v>
      </c>
      <c r="F88" s="20">
        <v>154140</v>
      </c>
      <c r="G88" s="21" t="s">
        <v>29</v>
      </c>
      <c r="H88" s="28" t="s">
        <v>298</v>
      </c>
      <c r="I88" s="20" t="s">
        <v>194</v>
      </c>
      <c r="J88" s="32">
        <v>2</v>
      </c>
      <c r="K88" s="22">
        <v>8</v>
      </c>
      <c r="L88" s="87" t="s">
        <v>181</v>
      </c>
    </row>
    <row r="89" spans="1:12" ht="31.5" outlineLevel="2" thickBot="1" x14ac:dyDescent="0.3">
      <c r="A89" s="95" t="s">
        <v>500</v>
      </c>
      <c r="B89" s="96" t="s">
        <v>14</v>
      </c>
      <c r="C89" s="97" t="s">
        <v>191</v>
      </c>
      <c r="D89" s="97" t="s">
        <v>179</v>
      </c>
      <c r="E89" s="97">
        <v>200501573</v>
      </c>
      <c r="F89" s="97">
        <v>154324</v>
      </c>
      <c r="G89" s="98" t="s">
        <v>29</v>
      </c>
      <c r="H89" s="105">
        <v>7</v>
      </c>
      <c r="I89" s="97" t="s">
        <v>192</v>
      </c>
      <c r="J89" s="100">
        <v>3</v>
      </c>
      <c r="K89" s="101">
        <v>9</v>
      </c>
      <c r="L89" s="102" t="s">
        <v>181</v>
      </c>
    </row>
    <row r="90" spans="1:12" s="80" customFormat="1" ht="20.100000000000001" customHeight="1" outlineLevel="1" thickBot="1" x14ac:dyDescent="0.3">
      <c r="A90" s="77"/>
      <c r="B90" s="112" t="s">
        <v>563</v>
      </c>
      <c r="C90" s="112"/>
      <c r="D90" s="112"/>
      <c r="E90" s="112"/>
      <c r="F90" s="112"/>
      <c r="G90" s="112"/>
      <c r="H90" s="112"/>
      <c r="I90" s="113"/>
      <c r="J90" s="114">
        <f>SUBTOTAL(3,J77:J89)</f>
        <v>13</v>
      </c>
      <c r="K90" s="115"/>
      <c r="L90" s="116"/>
    </row>
    <row r="91" spans="1:12" ht="30" customHeight="1" outlineLevel="2" x14ac:dyDescent="0.25">
      <c r="A91" s="51" t="s">
        <v>501</v>
      </c>
      <c r="B91" s="58" t="s">
        <v>18</v>
      </c>
      <c r="C91" s="19" t="s">
        <v>390</v>
      </c>
      <c r="D91" s="19" t="s">
        <v>195</v>
      </c>
      <c r="E91" s="19">
        <v>200500462</v>
      </c>
      <c r="F91" s="19">
        <v>14185</v>
      </c>
      <c r="G91" s="31" t="s">
        <v>29</v>
      </c>
      <c r="H91" s="72" t="s">
        <v>314</v>
      </c>
      <c r="I91" s="19" t="s">
        <v>196</v>
      </c>
      <c r="J91" s="32">
        <v>2</v>
      </c>
      <c r="K91" s="32">
        <v>8</v>
      </c>
      <c r="L91" s="90" t="s">
        <v>34</v>
      </c>
    </row>
    <row r="92" spans="1:12" ht="30" customHeight="1" outlineLevel="2" x14ac:dyDescent="0.25">
      <c r="A92" s="86" t="s">
        <v>502</v>
      </c>
      <c r="B92" s="50" t="s">
        <v>18</v>
      </c>
      <c r="C92" s="20" t="s">
        <v>390</v>
      </c>
      <c r="D92" s="20" t="s">
        <v>195</v>
      </c>
      <c r="E92" s="20">
        <v>200500462</v>
      </c>
      <c r="F92" s="20">
        <v>14185</v>
      </c>
      <c r="G92" s="21" t="s">
        <v>29</v>
      </c>
      <c r="H92" s="39">
        <v>9</v>
      </c>
      <c r="I92" s="20" t="s">
        <v>197</v>
      </c>
      <c r="J92" s="32">
        <v>2</v>
      </c>
      <c r="K92" s="22">
        <v>8</v>
      </c>
      <c r="L92" s="87" t="s">
        <v>70</v>
      </c>
    </row>
    <row r="93" spans="1:12" ht="30.75" outlineLevel="2" x14ac:dyDescent="0.25">
      <c r="A93" s="86" t="s">
        <v>503</v>
      </c>
      <c r="B93" s="50" t="s">
        <v>18</v>
      </c>
      <c r="C93" s="20" t="s">
        <v>391</v>
      </c>
      <c r="D93" s="20" t="s">
        <v>198</v>
      </c>
      <c r="E93" s="20">
        <v>200500080</v>
      </c>
      <c r="F93" s="20">
        <v>14149</v>
      </c>
      <c r="G93" s="21" t="s">
        <v>29</v>
      </c>
      <c r="H93" s="39">
        <v>2</v>
      </c>
      <c r="I93" s="20" t="s">
        <v>199</v>
      </c>
      <c r="J93" s="32">
        <v>2</v>
      </c>
      <c r="K93" s="22">
        <v>8</v>
      </c>
      <c r="L93" s="87" t="s">
        <v>70</v>
      </c>
    </row>
    <row r="94" spans="1:12" ht="30" customHeight="1" outlineLevel="2" x14ac:dyDescent="0.25">
      <c r="A94" s="86" t="s">
        <v>504</v>
      </c>
      <c r="B94" s="50" t="s">
        <v>18</v>
      </c>
      <c r="C94" s="20" t="s">
        <v>392</v>
      </c>
      <c r="D94" s="20" t="s">
        <v>200</v>
      </c>
      <c r="E94" s="20">
        <v>200501025</v>
      </c>
      <c r="F94" s="20">
        <v>14269</v>
      </c>
      <c r="G94" s="21" t="s">
        <v>29</v>
      </c>
      <c r="H94" s="39" t="s">
        <v>314</v>
      </c>
      <c r="I94" s="20" t="s">
        <v>201</v>
      </c>
      <c r="J94" s="32">
        <v>2</v>
      </c>
      <c r="K94" s="22">
        <v>8</v>
      </c>
      <c r="L94" s="87" t="s">
        <v>70</v>
      </c>
    </row>
    <row r="95" spans="1:12" ht="30" customHeight="1" outlineLevel="2" x14ac:dyDescent="0.25">
      <c r="A95" s="86" t="s">
        <v>505</v>
      </c>
      <c r="B95" s="50" t="s">
        <v>18</v>
      </c>
      <c r="C95" s="20" t="s">
        <v>392</v>
      </c>
      <c r="D95" s="20" t="s">
        <v>202</v>
      </c>
      <c r="E95" s="20">
        <v>200501025</v>
      </c>
      <c r="F95" s="20">
        <v>14269</v>
      </c>
      <c r="G95" s="21" t="s">
        <v>29</v>
      </c>
      <c r="H95" s="39" t="s">
        <v>315</v>
      </c>
      <c r="I95" s="20" t="s">
        <v>203</v>
      </c>
      <c r="J95" s="32">
        <v>2</v>
      </c>
      <c r="K95" s="22">
        <v>8</v>
      </c>
      <c r="L95" s="87" t="s">
        <v>70</v>
      </c>
    </row>
    <row r="96" spans="1:12" ht="30" customHeight="1" outlineLevel="2" x14ac:dyDescent="0.25">
      <c r="A96" s="86" t="s">
        <v>506</v>
      </c>
      <c r="B96" s="50" t="s">
        <v>18</v>
      </c>
      <c r="C96" s="20" t="s">
        <v>204</v>
      </c>
      <c r="D96" s="20" t="s">
        <v>205</v>
      </c>
      <c r="E96" s="20">
        <v>200501293</v>
      </c>
      <c r="F96" s="20">
        <v>14298</v>
      </c>
      <c r="G96" s="21" t="s">
        <v>29</v>
      </c>
      <c r="H96" s="39" t="s">
        <v>316</v>
      </c>
      <c r="I96" s="20" t="s">
        <v>206</v>
      </c>
      <c r="J96" s="22">
        <v>2</v>
      </c>
      <c r="K96" s="22">
        <v>8</v>
      </c>
      <c r="L96" s="87" t="s">
        <v>34</v>
      </c>
    </row>
    <row r="97" spans="1:12" ht="30" customHeight="1" outlineLevel="2" thickBot="1" x14ac:dyDescent="0.3">
      <c r="A97" s="88" t="s">
        <v>507</v>
      </c>
      <c r="B97" s="54" t="s">
        <v>18</v>
      </c>
      <c r="C97" s="55" t="s">
        <v>393</v>
      </c>
      <c r="D97" s="55" t="s">
        <v>207</v>
      </c>
      <c r="E97" s="55">
        <v>200500651</v>
      </c>
      <c r="F97" s="55">
        <v>14210</v>
      </c>
      <c r="G97" s="56" t="s">
        <v>29</v>
      </c>
      <c r="H97" s="73" t="s">
        <v>317</v>
      </c>
      <c r="I97" s="55" t="s">
        <v>208</v>
      </c>
      <c r="J97" s="78">
        <v>3</v>
      </c>
      <c r="K97" s="79">
        <v>9</v>
      </c>
      <c r="L97" s="89" t="s">
        <v>34</v>
      </c>
    </row>
    <row r="98" spans="1:12" s="80" customFormat="1" ht="20.100000000000001" customHeight="1" outlineLevel="1" thickBot="1" x14ac:dyDescent="0.3">
      <c r="A98" s="77"/>
      <c r="B98" s="112" t="s">
        <v>564</v>
      </c>
      <c r="C98" s="112"/>
      <c r="D98" s="112"/>
      <c r="E98" s="112"/>
      <c r="F98" s="112"/>
      <c r="G98" s="112"/>
      <c r="H98" s="112"/>
      <c r="I98" s="113"/>
      <c r="J98" s="114">
        <f>SUBTOTAL(3,J91:J97)</f>
        <v>7</v>
      </c>
      <c r="K98" s="115"/>
      <c r="L98" s="116"/>
    </row>
    <row r="99" spans="1:12" ht="30.75" outlineLevel="2" x14ac:dyDescent="0.25">
      <c r="A99" s="49" t="s">
        <v>508</v>
      </c>
      <c r="B99" s="93" t="s">
        <v>576</v>
      </c>
      <c r="C99" s="81" t="s">
        <v>394</v>
      </c>
      <c r="D99" s="81" t="s">
        <v>209</v>
      </c>
      <c r="E99" s="81">
        <v>200200742</v>
      </c>
      <c r="F99" s="81">
        <v>164295</v>
      </c>
      <c r="G99" s="82" t="s">
        <v>29</v>
      </c>
      <c r="H99" s="103" t="s">
        <v>318</v>
      </c>
      <c r="I99" s="81" t="s">
        <v>211</v>
      </c>
      <c r="J99" s="84">
        <v>2</v>
      </c>
      <c r="K99" s="84">
        <v>8</v>
      </c>
      <c r="L99" s="85" t="s">
        <v>34</v>
      </c>
    </row>
    <row r="100" spans="1:12" ht="30" customHeight="1" outlineLevel="2" x14ac:dyDescent="0.25">
      <c r="A100" s="86" t="s">
        <v>509</v>
      </c>
      <c r="B100" s="58" t="s">
        <v>576</v>
      </c>
      <c r="C100" s="20" t="s">
        <v>395</v>
      </c>
      <c r="D100" s="20" t="s">
        <v>209</v>
      </c>
      <c r="E100" s="20">
        <v>200401281</v>
      </c>
      <c r="F100" s="20">
        <v>164271</v>
      </c>
      <c r="G100" s="21" t="s">
        <v>29</v>
      </c>
      <c r="H100" s="28" t="s">
        <v>318</v>
      </c>
      <c r="I100" s="20" t="s">
        <v>212</v>
      </c>
      <c r="J100" s="22">
        <v>2</v>
      </c>
      <c r="K100" s="22">
        <v>8</v>
      </c>
      <c r="L100" s="87" t="s">
        <v>34</v>
      </c>
    </row>
    <row r="101" spans="1:12" ht="30" customHeight="1" outlineLevel="2" x14ac:dyDescent="0.25">
      <c r="A101" s="86" t="s">
        <v>510</v>
      </c>
      <c r="B101" s="58" t="s">
        <v>576</v>
      </c>
      <c r="C101" s="20" t="s">
        <v>216</v>
      </c>
      <c r="D101" s="20" t="s">
        <v>209</v>
      </c>
      <c r="E101" s="20">
        <v>200500396</v>
      </c>
      <c r="F101" s="20">
        <v>164143</v>
      </c>
      <c r="G101" s="21" t="s">
        <v>29</v>
      </c>
      <c r="H101" s="24" t="s">
        <v>318</v>
      </c>
      <c r="I101" s="20" t="s">
        <v>217</v>
      </c>
      <c r="J101" s="32">
        <v>2</v>
      </c>
      <c r="K101" s="22">
        <v>8</v>
      </c>
      <c r="L101" s="87" t="s">
        <v>34</v>
      </c>
    </row>
    <row r="102" spans="1:12" ht="30" customHeight="1" outlineLevel="2" x14ac:dyDescent="0.25">
      <c r="A102" s="86" t="s">
        <v>511</v>
      </c>
      <c r="B102" s="58" t="s">
        <v>576</v>
      </c>
      <c r="C102" s="20" t="s">
        <v>396</v>
      </c>
      <c r="D102" s="20" t="s">
        <v>209</v>
      </c>
      <c r="E102" s="20">
        <v>200500020</v>
      </c>
      <c r="F102" s="20">
        <v>164103</v>
      </c>
      <c r="G102" s="21" t="s">
        <v>29</v>
      </c>
      <c r="H102" s="24" t="s">
        <v>318</v>
      </c>
      <c r="I102" s="20" t="s">
        <v>218</v>
      </c>
      <c r="J102" s="32">
        <v>2</v>
      </c>
      <c r="K102" s="22">
        <v>8</v>
      </c>
      <c r="L102" s="87" t="s">
        <v>34</v>
      </c>
    </row>
    <row r="103" spans="1:12" ht="30" customHeight="1" outlineLevel="2" x14ac:dyDescent="0.25">
      <c r="A103" s="86" t="s">
        <v>512</v>
      </c>
      <c r="B103" s="58" t="s">
        <v>576</v>
      </c>
      <c r="C103" s="20" t="s">
        <v>398</v>
      </c>
      <c r="D103" s="20" t="s">
        <v>209</v>
      </c>
      <c r="E103" s="20">
        <v>200400993</v>
      </c>
      <c r="F103" s="20">
        <v>164284</v>
      </c>
      <c r="G103" s="21" t="s">
        <v>29</v>
      </c>
      <c r="H103" s="24" t="s">
        <v>320</v>
      </c>
      <c r="I103" s="20" t="s">
        <v>220</v>
      </c>
      <c r="J103" s="22">
        <v>2</v>
      </c>
      <c r="K103" s="22">
        <v>8</v>
      </c>
      <c r="L103" s="87" t="s">
        <v>34</v>
      </c>
    </row>
    <row r="104" spans="1:12" ht="30" customHeight="1" outlineLevel="2" x14ac:dyDescent="0.25">
      <c r="A104" s="86" t="s">
        <v>513</v>
      </c>
      <c r="B104" s="58" t="s">
        <v>576</v>
      </c>
      <c r="C104" s="20" t="s">
        <v>213</v>
      </c>
      <c r="D104" s="20" t="s">
        <v>214</v>
      </c>
      <c r="E104" s="20">
        <v>200401317</v>
      </c>
      <c r="F104" s="20">
        <v>164160</v>
      </c>
      <c r="G104" s="21" t="s">
        <v>29</v>
      </c>
      <c r="H104" s="24" t="s">
        <v>318</v>
      </c>
      <c r="I104" s="20" t="s">
        <v>215</v>
      </c>
      <c r="J104" s="32">
        <v>3</v>
      </c>
      <c r="K104" s="22">
        <v>9</v>
      </c>
      <c r="L104" s="87" t="s">
        <v>34</v>
      </c>
    </row>
    <row r="105" spans="1:12" ht="30" customHeight="1" outlineLevel="2" thickBot="1" x14ac:dyDescent="0.3">
      <c r="A105" s="95" t="s">
        <v>514</v>
      </c>
      <c r="B105" s="106" t="s">
        <v>576</v>
      </c>
      <c r="C105" s="97" t="s">
        <v>397</v>
      </c>
      <c r="D105" s="97" t="s">
        <v>209</v>
      </c>
      <c r="E105" s="97">
        <v>200501058</v>
      </c>
      <c r="F105" s="97">
        <v>164314</v>
      </c>
      <c r="G105" s="98" t="s">
        <v>29</v>
      </c>
      <c r="H105" s="107" t="s">
        <v>319</v>
      </c>
      <c r="I105" s="97" t="s">
        <v>219</v>
      </c>
      <c r="J105" s="100">
        <v>3</v>
      </c>
      <c r="K105" s="101">
        <v>9</v>
      </c>
      <c r="L105" s="102" t="s">
        <v>34</v>
      </c>
    </row>
    <row r="106" spans="1:12" s="80" customFormat="1" ht="20.100000000000001" customHeight="1" outlineLevel="1" thickBot="1" x14ac:dyDescent="0.3">
      <c r="A106" s="77"/>
      <c r="B106" s="112" t="s">
        <v>577</v>
      </c>
      <c r="C106" s="112"/>
      <c r="D106" s="112"/>
      <c r="E106" s="112"/>
      <c r="F106" s="112"/>
      <c r="G106" s="112"/>
      <c r="H106" s="112"/>
      <c r="I106" s="113"/>
      <c r="J106" s="114">
        <f>SUBTOTAL(3,J99:J105)</f>
        <v>7</v>
      </c>
      <c r="K106" s="115"/>
      <c r="L106" s="116"/>
    </row>
    <row r="107" spans="1:12" ht="30" customHeight="1" outlineLevel="2" x14ac:dyDescent="0.25">
      <c r="A107" s="51" t="s">
        <v>515</v>
      </c>
      <c r="B107" s="58" t="s">
        <v>19</v>
      </c>
      <c r="C107" s="19" t="s">
        <v>221</v>
      </c>
      <c r="D107" s="19" t="s">
        <v>222</v>
      </c>
      <c r="E107" s="19">
        <v>200401063</v>
      </c>
      <c r="F107" s="19">
        <v>234403</v>
      </c>
      <c r="G107" s="31" t="s">
        <v>29</v>
      </c>
      <c r="H107" s="52" t="s">
        <v>312</v>
      </c>
      <c r="I107" s="19" t="s">
        <v>29</v>
      </c>
      <c r="J107" s="32">
        <v>2</v>
      </c>
      <c r="K107" s="32">
        <v>8</v>
      </c>
      <c r="L107" s="90" t="s">
        <v>34</v>
      </c>
    </row>
    <row r="108" spans="1:12" ht="30.75" outlineLevel="2" x14ac:dyDescent="0.25">
      <c r="A108" s="86" t="s">
        <v>516</v>
      </c>
      <c r="B108" s="50" t="s">
        <v>19</v>
      </c>
      <c r="C108" s="20" t="s">
        <v>399</v>
      </c>
      <c r="D108" s="20" t="s">
        <v>223</v>
      </c>
      <c r="E108" s="20">
        <v>200400106</v>
      </c>
      <c r="F108" s="20">
        <v>234132</v>
      </c>
      <c r="G108" s="21" t="s">
        <v>29</v>
      </c>
      <c r="H108" s="39" t="s">
        <v>321</v>
      </c>
      <c r="I108" s="20" t="s">
        <v>224</v>
      </c>
      <c r="J108" s="32">
        <v>2</v>
      </c>
      <c r="K108" s="22">
        <v>8</v>
      </c>
      <c r="L108" s="87" t="s">
        <v>34</v>
      </c>
    </row>
    <row r="109" spans="1:12" ht="30.75" outlineLevel="2" x14ac:dyDescent="0.25">
      <c r="A109" s="86" t="s">
        <v>517</v>
      </c>
      <c r="B109" s="50" t="s">
        <v>19</v>
      </c>
      <c r="C109" s="20" t="s">
        <v>400</v>
      </c>
      <c r="D109" s="20" t="s">
        <v>225</v>
      </c>
      <c r="E109" s="20">
        <v>200400086</v>
      </c>
      <c r="F109" s="20">
        <v>24507</v>
      </c>
      <c r="G109" s="21" t="s">
        <v>29</v>
      </c>
      <c r="H109" s="39" t="s">
        <v>321</v>
      </c>
      <c r="I109" s="20" t="s">
        <v>226</v>
      </c>
      <c r="J109" s="32">
        <v>2</v>
      </c>
      <c r="K109" s="22">
        <v>8</v>
      </c>
      <c r="L109" s="87" t="s">
        <v>34</v>
      </c>
    </row>
    <row r="110" spans="1:12" ht="30.75" outlineLevel="2" x14ac:dyDescent="0.25">
      <c r="A110" s="86" t="s">
        <v>518</v>
      </c>
      <c r="B110" s="50" t="s">
        <v>19</v>
      </c>
      <c r="C110" s="20" t="s">
        <v>401</v>
      </c>
      <c r="D110" s="20" t="s">
        <v>227</v>
      </c>
      <c r="E110" s="20">
        <v>200400224</v>
      </c>
      <c r="F110" s="20">
        <v>234164</v>
      </c>
      <c r="G110" s="21" t="s">
        <v>29</v>
      </c>
      <c r="H110" s="39" t="s">
        <v>322</v>
      </c>
      <c r="I110" s="20" t="s">
        <v>224</v>
      </c>
      <c r="J110" s="32">
        <v>2</v>
      </c>
      <c r="K110" s="22">
        <v>8</v>
      </c>
      <c r="L110" s="87" t="s">
        <v>34</v>
      </c>
    </row>
    <row r="111" spans="1:12" ht="30" customHeight="1" outlineLevel="2" x14ac:dyDescent="0.25">
      <c r="A111" s="86" t="s">
        <v>519</v>
      </c>
      <c r="B111" s="50" t="s">
        <v>19</v>
      </c>
      <c r="C111" s="20" t="s">
        <v>402</v>
      </c>
      <c r="D111" s="20" t="s">
        <v>228</v>
      </c>
      <c r="E111" s="20">
        <v>200400209</v>
      </c>
      <c r="F111" s="20">
        <v>234162</v>
      </c>
      <c r="G111" s="21" t="s">
        <v>29</v>
      </c>
      <c r="H111" s="39" t="s">
        <v>323</v>
      </c>
      <c r="I111" s="20" t="s">
        <v>229</v>
      </c>
      <c r="J111" s="32">
        <v>2</v>
      </c>
      <c r="K111" s="22">
        <v>8</v>
      </c>
      <c r="L111" s="87" t="s">
        <v>34</v>
      </c>
    </row>
    <row r="112" spans="1:12" ht="30" customHeight="1" outlineLevel="2" x14ac:dyDescent="0.25">
      <c r="A112" s="86" t="s">
        <v>520</v>
      </c>
      <c r="B112" s="50" t="s">
        <v>19</v>
      </c>
      <c r="C112" s="20" t="s">
        <v>402</v>
      </c>
      <c r="D112" s="20" t="s">
        <v>228</v>
      </c>
      <c r="E112" s="20">
        <v>200400209</v>
      </c>
      <c r="F112" s="20">
        <v>234162</v>
      </c>
      <c r="G112" s="21" t="s">
        <v>29</v>
      </c>
      <c r="H112" s="39" t="s">
        <v>322</v>
      </c>
      <c r="I112" s="20" t="s">
        <v>72</v>
      </c>
      <c r="J112" s="32">
        <v>2</v>
      </c>
      <c r="K112" s="22">
        <v>8</v>
      </c>
      <c r="L112" s="87" t="s">
        <v>34</v>
      </c>
    </row>
    <row r="113" spans="1:12" ht="30.75" outlineLevel="2" x14ac:dyDescent="0.25">
      <c r="A113" s="86" t="s">
        <v>521</v>
      </c>
      <c r="B113" s="50" t="s">
        <v>19</v>
      </c>
      <c r="C113" s="20" t="s">
        <v>403</v>
      </c>
      <c r="D113" s="20" t="s">
        <v>230</v>
      </c>
      <c r="E113" s="20">
        <v>200400136</v>
      </c>
      <c r="F113" s="20">
        <v>234140</v>
      </c>
      <c r="G113" s="21" t="s">
        <v>29</v>
      </c>
      <c r="H113" s="39" t="s">
        <v>321</v>
      </c>
      <c r="I113" s="20" t="s">
        <v>29</v>
      </c>
      <c r="J113" s="32">
        <v>2</v>
      </c>
      <c r="K113" s="22">
        <v>8</v>
      </c>
      <c r="L113" s="87" t="s">
        <v>34</v>
      </c>
    </row>
    <row r="114" spans="1:12" ht="30.75" outlineLevel="2" x14ac:dyDescent="0.25">
      <c r="A114" s="86" t="s">
        <v>522</v>
      </c>
      <c r="B114" s="50" t="s">
        <v>19</v>
      </c>
      <c r="C114" s="20" t="s">
        <v>403</v>
      </c>
      <c r="D114" s="20" t="s">
        <v>230</v>
      </c>
      <c r="E114" s="20">
        <v>200400136</v>
      </c>
      <c r="F114" s="20">
        <v>234140</v>
      </c>
      <c r="G114" s="21" t="s">
        <v>29</v>
      </c>
      <c r="H114" s="39" t="s">
        <v>321</v>
      </c>
      <c r="I114" s="20" t="s">
        <v>231</v>
      </c>
      <c r="J114" s="32">
        <v>2</v>
      </c>
      <c r="K114" s="22">
        <v>8</v>
      </c>
      <c r="L114" s="87" t="s">
        <v>34</v>
      </c>
    </row>
    <row r="115" spans="1:12" ht="30.75" outlineLevel="2" x14ac:dyDescent="0.25">
      <c r="A115" s="86" t="s">
        <v>523</v>
      </c>
      <c r="B115" s="50" t="s">
        <v>19</v>
      </c>
      <c r="C115" s="20" t="s">
        <v>404</v>
      </c>
      <c r="D115" s="20" t="s">
        <v>232</v>
      </c>
      <c r="E115" s="20">
        <v>200400603</v>
      </c>
      <c r="F115" s="20">
        <v>234271</v>
      </c>
      <c r="G115" s="21" t="s">
        <v>29</v>
      </c>
      <c r="H115" s="39" t="s">
        <v>321</v>
      </c>
      <c r="I115" s="20" t="s">
        <v>233</v>
      </c>
      <c r="J115" s="32">
        <v>2</v>
      </c>
      <c r="K115" s="22">
        <v>8</v>
      </c>
      <c r="L115" s="87" t="s">
        <v>34</v>
      </c>
    </row>
    <row r="116" spans="1:12" ht="30.75" outlineLevel="2" x14ac:dyDescent="0.25">
      <c r="A116" s="86" t="s">
        <v>524</v>
      </c>
      <c r="B116" s="50" t="s">
        <v>19</v>
      </c>
      <c r="C116" s="20" t="s">
        <v>405</v>
      </c>
      <c r="D116" s="20" t="s">
        <v>234</v>
      </c>
      <c r="E116" s="20">
        <v>200400916</v>
      </c>
      <c r="F116" s="20">
        <v>234480</v>
      </c>
      <c r="G116" s="21" t="s">
        <v>29</v>
      </c>
      <c r="H116" s="39" t="s">
        <v>323</v>
      </c>
      <c r="I116" s="20" t="s">
        <v>235</v>
      </c>
      <c r="J116" s="32">
        <v>2</v>
      </c>
      <c r="K116" s="22">
        <v>8</v>
      </c>
      <c r="L116" s="87" t="s">
        <v>34</v>
      </c>
    </row>
    <row r="117" spans="1:12" ht="30.75" outlineLevel="2" x14ac:dyDescent="0.25">
      <c r="A117" s="86" t="s">
        <v>525</v>
      </c>
      <c r="B117" s="50" t="s">
        <v>19</v>
      </c>
      <c r="C117" s="20" t="s">
        <v>405</v>
      </c>
      <c r="D117" s="20" t="s">
        <v>234</v>
      </c>
      <c r="E117" s="20">
        <v>200400916</v>
      </c>
      <c r="F117" s="20">
        <v>234480</v>
      </c>
      <c r="G117" s="21" t="s">
        <v>29</v>
      </c>
      <c r="H117" s="39" t="s">
        <v>323</v>
      </c>
      <c r="I117" s="20" t="s">
        <v>236</v>
      </c>
      <c r="J117" s="32">
        <v>2</v>
      </c>
      <c r="K117" s="22">
        <v>8</v>
      </c>
      <c r="L117" s="87" t="s">
        <v>34</v>
      </c>
    </row>
    <row r="118" spans="1:12" ht="30.75" outlineLevel="2" x14ac:dyDescent="0.25">
      <c r="A118" s="86" t="s">
        <v>526</v>
      </c>
      <c r="B118" s="50" t="s">
        <v>19</v>
      </c>
      <c r="C118" s="20" t="s">
        <v>237</v>
      </c>
      <c r="D118" s="20" t="s">
        <v>238</v>
      </c>
      <c r="E118" s="20">
        <v>200400285</v>
      </c>
      <c r="F118" s="20">
        <v>234506</v>
      </c>
      <c r="G118" s="21" t="s">
        <v>29</v>
      </c>
      <c r="H118" s="39" t="s">
        <v>321</v>
      </c>
      <c r="I118" s="20" t="s">
        <v>239</v>
      </c>
      <c r="J118" s="22">
        <v>2</v>
      </c>
      <c r="K118" s="22">
        <v>8</v>
      </c>
      <c r="L118" s="87" t="s">
        <v>34</v>
      </c>
    </row>
    <row r="119" spans="1:12" ht="30" customHeight="1" outlineLevel="2" x14ac:dyDescent="0.25">
      <c r="A119" s="86" t="s">
        <v>527</v>
      </c>
      <c r="B119" s="50" t="s">
        <v>19</v>
      </c>
      <c r="C119" s="20" t="s">
        <v>406</v>
      </c>
      <c r="D119" s="20" t="s">
        <v>241</v>
      </c>
      <c r="E119" s="20">
        <v>200400654</v>
      </c>
      <c r="F119" s="20">
        <v>234289</v>
      </c>
      <c r="G119" s="21" t="s">
        <v>29</v>
      </c>
      <c r="H119" s="39" t="s">
        <v>210</v>
      </c>
      <c r="I119" s="20" t="s">
        <v>242</v>
      </c>
      <c r="J119" s="22">
        <v>2</v>
      </c>
      <c r="K119" s="22">
        <v>8</v>
      </c>
      <c r="L119" s="87" t="s">
        <v>34</v>
      </c>
    </row>
    <row r="120" spans="1:12" ht="30" customHeight="1" outlineLevel="2" x14ac:dyDescent="0.25">
      <c r="A120" s="86" t="s">
        <v>528</v>
      </c>
      <c r="B120" s="50" t="s">
        <v>19</v>
      </c>
      <c r="C120" s="20" t="s">
        <v>406</v>
      </c>
      <c r="D120" s="20" t="s">
        <v>241</v>
      </c>
      <c r="E120" s="20">
        <v>200400654</v>
      </c>
      <c r="F120" s="20">
        <v>234289</v>
      </c>
      <c r="G120" s="21" t="s">
        <v>29</v>
      </c>
      <c r="H120" s="39" t="s">
        <v>243</v>
      </c>
      <c r="I120" s="20" t="s">
        <v>244</v>
      </c>
      <c r="J120" s="32">
        <v>2</v>
      </c>
      <c r="K120" s="22">
        <v>8</v>
      </c>
      <c r="L120" s="87" t="s">
        <v>34</v>
      </c>
    </row>
    <row r="121" spans="1:12" ht="30.75" outlineLevel="2" x14ac:dyDescent="0.25">
      <c r="A121" s="86" t="s">
        <v>529</v>
      </c>
      <c r="B121" s="50" t="s">
        <v>19</v>
      </c>
      <c r="C121" s="20" t="s">
        <v>407</v>
      </c>
      <c r="D121" s="20" t="s">
        <v>247</v>
      </c>
      <c r="E121" s="20">
        <v>200400547</v>
      </c>
      <c r="F121" s="20">
        <v>234262</v>
      </c>
      <c r="G121" s="21" t="s">
        <v>29</v>
      </c>
      <c r="H121" s="39" t="s">
        <v>324</v>
      </c>
      <c r="I121" s="20" t="s">
        <v>215</v>
      </c>
      <c r="J121" s="32">
        <v>2</v>
      </c>
      <c r="K121" s="22">
        <v>8</v>
      </c>
      <c r="L121" s="87" t="s">
        <v>34</v>
      </c>
    </row>
    <row r="122" spans="1:12" ht="30.75" outlineLevel="2" x14ac:dyDescent="0.25">
      <c r="A122" s="86" t="s">
        <v>530</v>
      </c>
      <c r="B122" s="50" t="s">
        <v>19</v>
      </c>
      <c r="C122" s="20" t="s">
        <v>237</v>
      </c>
      <c r="D122" s="20" t="s">
        <v>238</v>
      </c>
      <c r="E122" s="20">
        <v>200400285</v>
      </c>
      <c r="F122" s="20">
        <v>234506</v>
      </c>
      <c r="G122" s="21" t="s">
        <v>29</v>
      </c>
      <c r="H122" s="39" t="s">
        <v>321</v>
      </c>
      <c r="I122" s="20" t="s">
        <v>239</v>
      </c>
      <c r="J122" s="22">
        <v>3</v>
      </c>
      <c r="K122" s="22">
        <v>9</v>
      </c>
      <c r="L122" s="87" t="s">
        <v>34</v>
      </c>
    </row>
    <row r="123" spans="1:12" ht="30.75" outlineLevel="2" x14ac:dyDescent="0.25">
      <c r="A123" s="86" t="s">
        <v>531</v>
      </c>
      <c r="B123" s="50" t="s">
        <v>19</v>
      </c>
      <c r="C123" s="20" t="s">
        <v>237</v>
      </c>
      <c r="D123" s="20" t="s">
        <v>238</v>
      </c>
      <c r="E123" s="20">
        <v>200400285</v>
      </c>
      <c r="F123" s="20">
        <v>234506</v>
      </c>
      <c r="G123" s="21" t="s">
        <v>29</v>
      </c>
      <c r="H123" s="39" t="s">
        <v>321</v>
      </c>
      <c r="I123" s="20" t="s">
        <v>240</v>
      </c>
      <c r="J123" s="32">
        <v>3</v>
      </c>
      <c r="K123" s="22">
        <v>9</v>
      </c>
      <c r="L123" s="87" t="s">
        <v>34</v>
      </c>
    </row>
    <row r="124" spans="1:12" ht="30" customHeight="1" outlineLevel="2" thickBot="1" x14ac:dyDescent="0.3">
      <c r="A124" s="88" t="s">
        <v>532</v>
      </c>
      <c r="B124" s="54" t="s">
        <v>19</v>
      </c>
      <c r="C124" s="55" t="s">
        <v>406</v>
      </c>
      <c r="D124" s="55" t="s">
        <v>241</v>
      </c>
      <c r="E124" s="55">
        <v>200400654</v>
      </c>
      <c r="F124" s="55">
        <v>234289</v>
      </c>
      <c r="G124" s="56" t="s">
        <v>29</v>
      </c>
      <c r="H124" s="73" t="s">
        <v>245</v>
      </c>
      <c r="I124" s="55" t="s">
        <v>246</v>
      </c>
      <c r="J124" s="78">
        <v>3</v>
      </c>
      <c r="K124" s="79">
        <v>9</v>
      </c>
      <c r="L124" s="89" t="s">
        <v>34</v>
      </c>
    </row>
    <row r="125" spans="1:12" s="80" customFormat="1" ht="20.100000000000001" customHeight="1" outlineLevel="1" thickBot="1" x14ac:dyDescent="0.3">
      <c r="A125" s="77"/>
      <c r="B125" s="112" t="s">
        <v>565</v>
      </c>
      <c r="C125" s="112"/>
      <c r="D125" s="112"/>
      <c r="E125" s="112"/>
      <c r="F125" s="112"/>
      <c r="G125" s="112"/>
      <c r="H125" s="112"/>
      <c r="I125" s="113"/>
      <c r="J125" s="114">
        <f>SUBTOTAL(3,J107:J124)</f>
        <v>18</v>
      </c>
      <c r="K125" s="115"/>
      <c r="L125" s="116"/>
    </row>
    <row r="126" spans="1:12" ht="30" customHeight="1" outlineLevel="2" x14ac:dyDescent="0.25">
      <c r="A126" s="49" t="s">
        <v>533</v>
      </c>
      <c r="B126" s="93" t="s">
        <v>17</v>
      </c>
      <c r="C126" s="81" t="s">
        <v>408</v>
      </c>
      <c r="D126" s="81" t="s">
        <v>248</v>
      </c>
      <c r="E126" s="81">
        <v>200600088</v>
      </c>
      <c r="F126" s="81">
        <v>64119</v>
      </c>
      <c r="G126" s="82" t="s">
        <v>29</v>
      </c>
      <c r="H126" s="108" t="s">
        <v>321</v>
      </c>
      <c r="I126" s="81" t="s">
        <v>249</v>
      </c>
      <c r="J126" s="84">
        <v>2</v>
      </c>
      <c r="K126" s="84">
        <v>8</v>
      </c>
      <c r="L126" s="85" t="s">
        <v>90</v>
      </c>
    </row>
    <row r="127" spans="1:12" ht="30" customHeight="1" outlineLevel="2" x14ac:dyDescent="0.25">
      <c r="A127" s="86" t="s">
        <v>534</v>
      </c>
      <c r="B127" s="50" t="s">
        <v>17</v>
      </c>
      <c r="C127" s="20" t="s">
        <v>408</v>
      </c>
      <c r="D127" s="20" t="s">
        <v>248</v>
      </c>
      <c r="E127" s="20">
        <v>200600088</v>
      </c>
      <c r="F127" s="20">
        <v>64119</v>
      </c>
      <c r="G127" s="21" t="s">
        <v>29</v>
      </c>
      <c r="H127" s="40" t="s">
        <v>321</v>
      </c>
      <c r="I127" s="20" t="s">
        <v>250</v>
      </c>
      <c r="J127" s="32">
        <v>2</v>
      </c>
      <c r="K127" s="22">
        <v>8</v>
      </c>
      <c r="L127" s="87" t="s">
        <v>90</v>
      </c>
    </row>
    <row r="128" spans="1:12" ht="30" customHeight="1" outlineLevel="2" x14ac:dyDescent="0.25">
      <c r="A128" s="86" t="s">
        <v>535</v>
      </c>
      <c r="B128" s="50" t="s">
        <v>17</v>
      </c>
      <c r="C128" s="20" t="s">
        <v>409</v>
      </c>
      <c r="D128" s="20" t="s">
        <v>251</v>
      </c>
      <c r="E128" s="20">
        <v>200600452</v>
      </c>
      <c r="F128" s="20">
        <v>64105</v>
      </c>
      <c r="G128" s="21" t="s">
        <v>29</v>
      </c>
      <c r="H128" s="40" t="s">
        <v>321</v>
      </c>
      <c r="I128" s="20" t="s">
        <v>252</v>
      </c>
      <c r="J128" s="32">
        <v>2</v>
      </c>
      <c r="K128" s="22">
        <v>8</v>
      </c>
      <c r="L128" s="87" t="s">
        <v>90</v>
      </c>
    </row>
    <row r="129" spans="1:12" ht="30" customHeight="1" outlineLevel="2" x14ac:dyDescent="0.25">
      <c r="A129" s="86" t="s">
        <v>536</v>
      </c>
      <c r="B129" s="50" t="s">
        <v>17</v>
      </c>
      <c r="C129" s="20" t="s">
        <v>253</v>
      </c>
      <c r="D129" s="20" t="s">
        <v>254</v>
      </c>
      <c r="E129" s="20">
        <v>200600319</v>
      </c>
      <c r="F129" s="20">
        <v>64175</v>
      </c>
      <c r="G129" s="21" t="s">
        <v>334</v>
      </c>
      <c r="H129" s="41" t="s">
        <v>325</v>
      </c>
      <c r="I129" s="20" t="s">
        <v>255</v>
      </c>
      <c r="J129" s="32">
        <v>2</v>
      </c>
      <c r="K129" s="22">
        <v>8</v>
      </c>
      <c r="L129" s="87" t="s">
        <v>90</v>
      </c>
    </row>
    <row r="130" spans="1:12" ht="30" customHeight="1" outlineLevel="2" x14ac:dyDescent="0.25">
      <c r="A130" s="86" t="s">
        <v>537</v>
      </c>
      <c r="B130" s="50" t="s">
        <v>17</v>
      </c>
      <c r="C130" s="20" t="s">
        <v>256</v>
      </c>
      <c r="D130" s="20" t="s">
        <v>257</v>
      </c>
      <c r="E130" s="20">
        <v>200400093</v>
      </c>
      <c r="F130" s="20">
        <v>64266</v>
      </c>
      <c r="G130" s="21" t="s">
        <v>29</v>
      </c>
      <c r="H130" s="41" t="s">
        <v>326</v>
      </c>
      <c r="I130" s="20" t="s">
        <v>258</v>
      </c>
      <c r="J130" s="32">
        <v>2</v>
      </c>
      <c r="K130" s="22">
        <v>8</v>
      </c>
      <c r="L130" s="87" t="s">
        <v>90</v>
      </c>
    </row>
    <row r="131" spans="1:12" ht="30" customHeight="1" outlineLevel="2" x14ac:dyDescent="0.25">
      <c r="A131" s="86" t="s">
        <v>538</v>
      </c>
      <c r="B131" s="50" t="s">
        <v>17</v>
      </c>
      <c r="C131" s="20" t="s">
        <v>410</v>
      </c>
      <c r="D131" s="20" t="s">
        <v>259</v>
      </c>
      <c r="E131" s="20">
        <v>200600743</v>
      </c>
      <c r="F131" s="20">
        <v>64343</v>
      </c>
      <c r="G131" s="21" t="s">
        <v>29</v>
      </c>
      <c r="H131" s="41" t="s">
        <v>321</v>
      </c>
      <c r="I131" s="20" t="s">
        <v>260</v>
      </c>
      <c r="J131" s="32">
        <v>2</v>
      </c>
      <c r="K131" s="22">
        <v>8</v>
      </c>
      <c r="L131" s="87" t="s">
        <v>90</v>
      </c>
    </row>
    <row r="132" spans="1:12" ht="30" customHeight="1" outlineLevel="2" thickBot="1" x14ac:dyDescent="0.3">
      <c r="A132" s="95" t="s">
        <v>539</v>
      </c>
      <c r="B132" s="96" t="s">
        <v>17</v>
      </c>
      <c r="C132" s="97" t="s">
        <v>411</v>
      </c>
      <c r="D132" s="97" t="s">
        <v>261</v>
      </c>
      <c r="E132" s="97">
        <v>200400949</v>
      </c>
      <c r="F132" s="97">
        <v>34120</v>
      </c>
      <c r="G132" s="98" t="s">
        <v>29</v>
      </c>
      <c r="H132" s="109" t="s">
        <v>327</v>
      </c>
      <c r="I132" s="97" t="s">
        <v>252</v>
      </c>
      <c r="J132" s="100">
        <v>2</v>
      </c>
      <c r="K132" s="101">
        <v>8</v>
      </c>
      <c r="L132" s="102" t="s">
        <v>90</v>
      </c>
    </row>
    <row r="133" spans="1:12" ht="30" customHeight="1" outlineLevel="2" x14ac:dyDescent="0.25">
      <c r="A133" s="49" t="s">
        <v>540</v>
      </c>
      <c r="B133" s="93" t="s">
        <v>17</v>
      </c>
      <c r="C133" s="81" t="s">
        <v>411</v>
      </c>
      <c r="D133" s="81" t="s">
        <v>261</v>
      </c>
      <c r="E133" s="81">
        <v>200400949</v>
      </c>
      <c r="F133" s="81">
        <v>34120</v>
      </c>
      <c r="G133" s="82" t="s">
        <v>29</v>
      </c>
      <c r="H133" s="110" t="s">
        <v>327</v>
      </c>
      <c r="I133" s="81" t="s">
        <v>262</v>
      </c>
      <c r="J133" s="84">
        <v>2</v>
      </c>
      <c r="K133" s="84">
        <v>8</v>
      </c>
      <c r="L133" s="85" t="s">
        <v>90</v>
      </c>
    </row>
    <row r="134" spans="1:12" ht="30" customHeight="1" outlineLevel="2" x14ac:dyDescent="0.25">
      <c r="A134" s="86" t="s">
        <v>541</v>
      </c>
      <c r="B134" s="50" t="s">
        <v>17</v>
      </c>
      <c r="C134" s="20" t="s">
        <v>412</v>
      </c>
      <c r="D134" s="20" t="s">
        <v>263</v>
      </c>
      <c r="E134" s="20">
        <v>200400905</v>
      </c>
      <c r="F134" s="20">
        <v>64348</v>
      </c>
      <c r="G134" s="21" t="s">
        <v>29</v>
      </c>
      <c r="H134" s="41" t="s">
        <v>321</v>
      </c>
      <c r="I134" s="20" t="s">
        <v>249</v>
      </c>
      <c r="J134" s="32">
        <v>2</v>
      </c>
      <c r="K134" s="22">
        <v>8</v>
      </c>
      <c r="L134" s="87" t="s">
        <v>90</v>
      </c>
    </row>
    <row r="135" spans="1:12" ht="30" customHeight="1" outlineLevel="2" x14ac:dyDescent="0.25">
      <c r="A135" s="86" t="s">
        <v>542</v>
      </c>
      <c r="B135" s="50" t="s">
        <v>17</v>
      </c>
      <c r="C135" s="20" t="s">
        <v>413</v>
      </c>
      <c r="D135" s="20" t="s">
        <v>264</v>
      </c>
      <c r="E135" s="20">
        <v>200401213</v>
      </c>
      <c r="F135" s="20">
        <v>64353</v>
      </c>
      <c r="G135" s="21" t="s">
        <v>29</v>
      </c>
      <c r="H135" s="24" t="s">
        <v>294</v>
      </c>
      <c r="I135" s="20" t="s">
        <v>252</v>
      </c>
      <c r="J135" s="22">
        <v>2</v>
      </c>
      <c r="K135" s="22">
        <v>8</v>
      </c>
      <c r="L135" s="87" t="s">
        <v>90</v>
      </c>
    </row>
    <row r="136" spans="1:12" ht="30" customHeight="1" outlineLevel="2" thickBot="1" x14ac:dyDescent="0.3">
      <c r="A136" s="95" t="s">
        <v>543</v>
      </c>
      <c r="B136" s="96" t="s">
        <v>17</v>
      </c>
      <c r="C136" s="97" t="s">
        <v>411</v>
      </c>
      <c r="D136" s="97" t="s">
        <v>261</v>
      </c>
      <c r="E136" s="97">
        <v>200400949</v>
      </c>
      <c r="F136" s="97">
        <v>34120</v>
      </c>
      <c r="G136" s="98" t="s">
        <v>29</v>
      </c>
      <c r="H136" s="109" t="s">
        <v>327</v>
      </c>
      <c r="I136" s="97" t="s">
        <v>265</v>
      </c>
      <c r="J136" s="100">
        <v>3</v>
      </c>
      <c r="K136" s="101">
        <v>9</v>
      </c>
      <c r="L136" s="102" t="s">
        <v>90</v>
      </c>
    </row>
    <row r="137" spans="1:12" s="80" customFormat="1" ht="20.100000000000001" customHeight="1" outlineLevel="1" thickBot="1" x14ac:dyDescent="0.3">
      <c r="A137" s="77"/>
      <c r="B137" s="112" t="s">
        <v>566</v>
      </c>
      <c r="C137" s="112"/>
      <c r="D137" s="112"/>
      <c r="E137" s="112"/>
      <c r="F137" s="112"/>
      <c r="G137" s="112"/>
      <c r="H137" s="112"/>
      <c r="I137" s="113"/>
      <c r="J137" s="114">
        <f>SUBTOTAL(3,J126:J136)</f>
        <v>11</v>
      </c>
      <c r="K137" s="115"/>
      <c r="L137" s="116"/>
    </row>
    <row r="138" spans="1:12" ht="31.5" outlineLevel="2" thickBot="1" x14ac:dyDescent="0.3">
      <c r="A138" s="91" t="s">
        <v>544</v>
      </c>
      <c r="B138" s="62" t="s">
        <v>266</v>
      </c>
      <c r="C138" s="63" t="s">
        <v>414</v>
      </c>
      <c r="D138" s="63" t="s">
        <v>267</v>
      </c>
      <c r="E138" s="63">
        <v>200600643</v>
      </c>
      <c r="F138" s="63">
        <v>194244</v>
      </c>
      <c r="G138" s="64" t="s">
        <v>29</v>
      </c>
      <c r="H138" s="74" t="s">
        <v>298</v>
      </c>
      <c r="I138" s="63" t="s">
        <v>268</v>
      </c>
      <c r="J138" s="78">
        <v>2</v>
      </c>
      <c r="K138" s="78">
        <v>8</v>
      </c>
      <c r="L138" s="92" t="s">
        <v>34</v>
      </c>
    </row>
    <row r="139" spans="1:12" s="80" customFormat="1" ht="20.100000000000001" customHeight="1" outlineLevel="1" thickBot="1" x14ac:dyDescent="0.3">
      <c r="A139" s="77"/>
      <c r="B139" s="112" t="s">
        <v>567</v>
      </c>
      <c r="C139" s="112"/>
      <c r="D139" s="112"/>
      <c r="E139" s="112"/>
      <c r="F139" s="112"/>
      <c r="G139" s="112"/>
      <c r="H139" s="112"/>
      <c r="I139" s="113"/>
      <c r="J139" s="114">
        <f>SUBTOTAL(3,J138:J138)</f>
        <v>1</v>
      </c>
      <c r="K139" s="115"/>
      <c r="L139" s="116"/>
    </row>
    <row r="140" spans="1:12" ht="30" customHeight="1" outlineLevel="2" x14ac:dyDescent="0.25">
      <c r="A140" s="51" t="s">
        <v>545</v>
      </c>
      <c r="B140" s="58" t="s">
        <v>25</v>
      </c>
      <c r="C140" s="19" t="s">
        <v>415</v>
      </c>
      <c r="D140" s="19">
        <v>200400293</v>
      </c>
      <c r="E140" s="19">
        <v>204157</v>
      </c>
      <c r="F140" s="19" t="s">
        <v>269</v>
      </c>
      <c r="G140" s="31" t="s">
        <v>29</v>
      </c>
      <c r="H140" s="61" t="s">
        <v>270</v>
      </c>
      <c r="I140" s="31" t="s">
        <v>578</v>
      </c>
      <c r="J140" s="32">
        <v>2</v>
      </c>
      <c r="K140" s="32">
        <v>8</v>
      </c>
      <c r="L140" s="90" t="s">
        <v>70</v>
      </c>
    </row>
    <row r="141" spans="1:12" ht="31.5" outlineLevel="2" thickBot="1" x14ac:dyDescent="0.3">
      <c r="A141" s="88" t="s">
        <v>546</v>
      </c>
      <c r="B141" s="54" t="s">
        <v>25</v>
      </c>
      <c r="C141" s="55" t="s">
        <v>271</v>
      </c>
      <c r="D141" s="55">
        <v>200400958</v>
      </c>
      <c r="E141" s="55">
        <v>204360</v>
      </c>
      <c r="F141" s="55" t="s">
        <v>272</v>
      </c>
      <c r="G141" s="56" t="s">
        <v>29</v>
      </c>
      <c r="H141" s="66" t="s">
        <v>298</v>
      </c>
      <c r="I141" s="56" t="s">
        <v>240</v>
      </c>
      <c r="J141" s="78">
        <v>3</v>
      </c>
      <c r="K141" s="79">
        <v>9</v>
      </c>
      <c r="L141" s="89" t="s">
        <v>70</v>
      </c>
    </row>
    <row r="142" spans="1:12" s="80" customFormat="1" ht="20.100000000000001" customHeight="1" outlineLevel="1" thickBot="1" x14ac:dyDescent="0.3">
      <c r="A142" s="77"/>
      <c r="B142" s="112" t="s">
        <v>568</v>
      </c>
      <c r="C142" s="112"/>
      <c r="D142" s="112"/>
      <c r="E142" s="112"/>
      <c r="F142" s="112"/>
      <c r="G142" s="112"/>
      <c r="H142" s="112"/>
      <c r="I142" s="113"/>
      <c r="J142" s="114">
        <f>SUBTOTAL(3,J140:J141)</f>
        <v>2</v>
      </c>
      <c r="K142" s="115"/>
      <c r="L142" s="116"/>
    </row>
    <row r="143" spans="1:12" ht="30.75" outlineLevel="2" x14ac:dyDescent="0.25">
      <c r="A143" s="51" t="s">
        <v>547</v>
      </c>
      <c r="B143" s="58" t="s">
        <v>26</v>
      </c>
      <c r="C143" s="19" t="s">
        <v>416</v>
      </c>
      <c r="D143" s="19" t="s">
        <v>273</v>
      </c>
      <c r="E143" s="19">
        <v>200600428</v>
      </c>
      <c r="F143" s="19">
        <v>214217</v>
      </c>
      <c r="G143" s="31" t="s">
        <v>333</v>
      </c>
      <c r="H143" s="75" t="s">
        <v>328</v>
      </c>
      <c r="I143" s="19" t="s">
        <v>274</v>
      </c>
      <c r="J143" s="32">
        <v>2</v>
      </c>
      <c r="K143" s="32">
        <v>8</v>
      </c>
      <c r="L143" s="90" t="s">
        <v>34</v>
      </c>
    </row>
    <row r="144" spans="1:12" ht="30.75" outlineLevel="2" x14ac:dyDescent="0.25">
      <c r="A144" s="86" t="s">
        <v>548</v>
      </c>
      <c r="B144" s="50" t="s">
        <v>26</v>
      </c>
      <c r="C144" s="20" t="s">
        <v>417</v>
      </c>
      <c r="D144" s="20" t="s">
        <v>275</v>
      </c>
      <c r="E144" s="20">
        <v>200600801</v>
      </c>
      <c r="F144" s="20">
        <v>214308</v>
      </c>
      <c r="G144" s="21" t="s">
        <v>29</v>
      </c>
      <c r="H144" s="30" t="s">
        <v>316</v>
      </c>
      <c r="I144" s="20" t="s">
        <v>276</v>
      </c>
      <c r="J144" s="32">
        <v>2</v>
      </c>
      <c r="K144" s="22">
        <v>8</v>
      </c>
      <c r="L144" s="87" t="s">
        <v>34</v>
      </c>
    </row>
    <row r="145" spans="1:12" ht="30.75" outlineLevel="2" x14ac:dyDescent="0.25">
      <c r="A145" s="86" t="s">
        <v>549</v>
      </c>
      <c r="B145" s="50" t="s">
        <v>26</v>
      </c>
      <c r="C145" s="20" t="s">
        <v>277</v>
      </c>
      <c r="D145" s="20" t="s">
        <v>278</v>
      </c>
      <c r="E145" s="20">
        <v>200600048</v>
      </c>
      <c r="F145" s="20">
        <v>214121</v>
      </c>
      <c r="G145" s="21" t="s">
        <v>330</v>
      </c>
      <c r="H145" s="30" t="s">
        <v>328</v>
      </c>
      <c r="I145" s="20" t="s">
        <v>279</v>
      </c>
      <c r="J145" s="32">
        <v>2</v>
      </c>
      <c r="K145" s="22">
        <v>8</v>
      </c>
      <c r="L145" s="87" t="s">
        <v>34</v>
      </c>
    </row>
    <row r="146" spans="1:12" ht="30.75" outlineLevel="2" x14ac:dyDescent="0.25">
      <c r="A146" s="86" t="s">
        <v>550</v>
      </c>
      <c r="B146" s="50" t="s">
        <v>26</v>
      </c>
      <c r="C146" s="20" t="s">
        <v>418</v>
      </c>
      <c r="D146" s="20" t="s">
        <v>280</v>
      </c>
      <c r="E146" s="20">
        <v>200600795</v>
      </c>
      <c r="F146" s="20">
        <v>214302</v>
      </c>
      <c r="G146" s="21" t="s">
        <v>333</v>
      </c>
      <c r="H146" s="30" t="s">
        <v>316</v>
      </c>
      <c r="I146" s="20" t="s">
        <v>281</v>
      </c>
      <c r="J146" s="32">
        <v>2</v>
      </c>
      <c r="K146" s="22">
        <v>8</v>
      </c>
      <c r="L146" s="87" t="s">
        <v>34</v>
      </c>
    </row>
    <row r="147" spans="1:12" ht="30" customHeight="1" outlineLevel="2" thickBot="1" x14ac:dyDescent="0.3">
      <c r="A147" s="88" t="s">
        <v>551</v>
      </c>
      <c r="B147" s="54" t="s">
        <v>26</v>
      </c>
      <c r="C147" s="55" t="s">
        <v>419</v>
      </c>
      <c r="D147" s="55" t="s">
        <v>282</v>
      </c>
      <c r="E147" s="55">
        <v>200300666</v>
      </c>
      <c r="F147" s="55">
        <v>214277</v>
      </c>
      <c r="G147" s="56" t="s">
        <v>29</v>
      </c>
      <c r="H147" s="76" t="s">
        <v>329</v>
      </c>
      <c r="I147" s="55" t="s">
        <v>283</v>
      </c>
      <c r="J147" s="78">
        <v>2</v>
      </c>
      <c r="K147" s="79">
        <v>8</v>
      </c>
      <c r="L147" s="89" t="s">
        <v>284</v>
      </c>
    </row>
    <row r="148" spans="1:12" s="80" customFormat="1" ht="20.100000000000001" customHeight="1" outlineLevel="1" thickBot="1" x14ac:dyDescent="0.3">
      <c r="A148" s="77"/>
      <c r="B148" s="112" t="s">
        <v>569</v>
      </c>
      <c r="C148" s="112"/>
      <c r="D148" s="112"/>
      <c r="E148" s="112"/>
      <c r="F148" s="112"/>
      <c r="G148" s="112"/>
      <c r="H148" s="112"/>
      <c r="I148" s="113"/>
      <c r="J148" s="114">
        <f>SUBTOTAL(3,J143:J147)</f>
        <v>5</v>
      </c>
      <c r="K148" s="115"/>
      <c r="L148" s="116"/>
    </row>
    <row r="149" spans="1:12" ht="30.75" outlineLevel="2" x14ac:dyDescent="0.25">
      <c r="A149" s="51" t="s">
        <v>552</v>
      </c>
      <c r="B149" s="58" t="s">
        <v>12</v>
      </c>
      <c r="C149" s="19" t="s">
        <v>285</v>
      </c>
      <c r="D149" s="19" t="s">
        <v>286</v>
      </c>
      <c r="E149" s="19">
        <v>200100680</v>
      </c>
      <c r="F149" s="19">
        <v>224298</v>
      </c>
      <c r="G149" s="31" t="s">
        <v>331</v>
      </c>
      <c r="H149" s="61" t="s">
        <v>299</v>
      </c>
      <c r="I149" s="19" t="s">
        <v>287</v>
      </c>
      <c r="J149" s="32">
        <v>2</v>
      </c>
      <c r="K149" s="32">
        <v>8</v>
      </c>
      <c r="L149" s="90" t="s">
        <v>34</v>
      </c>
    </row>
    <row r="150" spans="1:12" ht="30.75" outlineLevel="2" x14ac:dyDescent="0.25">
      <c r="A150" s="86" t="s">
        <v>553</v>
      </c>
      <c r="B150" s="50" t="s">
        <v>12</v>
      </c>
      <c r="C150" s="20" t="s">
        <v>290</v>
      </c>
      <c r="D150" s="20" t="s">
        <v>291</v>
      </c>
      <c r="E150" s="20">
        <v>200100454</v>
      </c>
      <c r="F150" s="20">
        <v>224169</v>
      </c>
      <c r="G150" s="21" t="s">
        <v>29</v>
      </c>
      <c r="H150" s="28" t="s">
        <v>299</v>
      </c>
      <c r="I150" s="20" t="s">
        <v>292</v>
      </c>
      <c r="J150" s="32">
        <v>2</v>
      </c>
      <c r="K150" s="22">
        <v>8</v>
      </c>
      <c r="L150" s="87" t="s">
        <v>34</v>
      </c>
    </row>
    <row r="151" spans="1:12" ht="31.5" outlineLevel="2" thickBot="1" x14ac:dyDescent="0.3">
      <c r="A151" s="88" t="s">
        <v>554</v>
      </c>
      <c r="B151" s="54" t="s">
        <v>12</v>
      </c>
      <c r="C151" s="55" t="s">
        <v>288</v>
      </c>
      <c r="D151" s="55" t="s">
        <v>289</v>
      </c>
      <c r="E151" s="55">
        <v>200100702</v>
      </c>
      <c r="F151" s="55">
        <v>224223</v>
      </c>
      <c r="G151" s="56" t="s">
        <v>29</v>
      </c>
      <c r="H151" s="66" t="s">
        <v>299</v>
      </c>
      <c r="I151" s="55" t="s">
        <v>287</v>
      </c>
      <c r="J151" s="78">
        <v>3</v>
      </c>
      <c r="K151" s="79">
        <v>9</v>
      </c>
      <c r="L151" s="89" t="s">
        <v>34</v>
      </c>
    </row>
    <row r="152" spans="1:12" s="80" customFormat="1" ht="20.100000000000001" customHeight="1" outlineLevel="1" thickBot="1" x14ac:dyDescent="0.3">
      <c r="A152" s="77"/>
      <c r="B152" s="112" t="s">
        <v>570</v>
      </c>
      <c r="C152" s="112"/>
      <c r="D152" s="112"/>
      <c r="E152" s="112"/>
      <c r="F152" s="112"/>
      <c r="G152" s="112"/>
      <c r="H152" s="112"/>
      <c r="I152" s="113"/>
      <c r="J152" s="114">
        <f>SUBTOTAL(3,J149:J151)</f>
        <v>3</v>
      </c>
      <c r="K152" s="115"/>
      <c r="L152" s="116"/>
    </row>
    <row r="153" spans="1:12" s="80" customFormat="1" ht="20.100000000000001" customHeight="1" thickBot="1" x14ac:dyDescent="0.3">
      <c r="A153" s="77"/>
      <c r="B153" s="112" t="s">
        <v>571</v>
      </c>
      <c r="C153" s="112"/>
      <c r="D153" s="112"/>
      <c r="E153" s="112"/>
      <c r="F153" s="112"/>
      <c r="G153" s="112"/>
      <c r="H153" s="112"/>
      <c r="I153" s="113"/>
      <c r="J153" s="114">
        <f>SUBTOTAL(3,J2:J151)</f>
        <v>132</v>
      </c>
      <c r="K153" s="115"/>
      <c r="L153" s="116"/>
    </row>
    <row r="154" spans="1:12" x14ac:dyDescent="0.25">
      <c r="B154" s="18"/>
      <c r="C154"/>
      <c r="D154"/>
      <c r="E154"/>
      <c r="F154"/>
      <c r="G154"/>
      <c r="I154"/>
      <c r="J154" s="5"/>
      <c r="K154" s="5"/>
      <c r="L154"/>
    </row>
  </sheetData>
  <autoFilter ref="A1:L152">
    <sortState ref="A2:L134">
      <sortCondition ref="B2:B134"/>
      <sortCondition ref="J2:J134"/>
    </sortState>
  </autoFilter>
  <sortState ref="A2:M976">
    <sortCondition ref="B2:B976"/>
    <sortCondition ref="J2:J976"/>
  </sortState>
  <mergeCells count="40">
    <mergeCell ref="J153:L153"/>
    <mergeCell ref="J45:L45"/>
    <mergeCell ref="J76:L76"/>
    <mergeCell ref="J90:L90"/>
    <mergeCell ref="J98:L98"/>
    <mergeCell ref="J106:L106"/>
    <mergeCell ref="J125:L125"/>
    <mergeCell ref="J137:L137"/>
    <mergeCell ref="J139:L139"/>
    <mergeCell ref="J142:L142"/>
    <mergeCell ref="J148:L148"/>
    <mergeCell ref="J152:L152"/>
    <mergeCell ref="B152:I152"/>
    <mergeCell ref="B153:I153"/>
    <mergeCell ref="J8:L8"/>
    <mergeCell ref="J16:L16"/>
    <mergeCell ref="J18:L18"/>
    <mergeCell ref="J22:L22"/>
    <mergeCell ref="J30:L30"/>
    <mergeCell ref="J32:L32"/>
    <mergeCell ref="J35:L35"/>
    <mergeCell ref="J42:L42"/>
    <mergeCell ref="B106:I106"/>
    <mergeCell ref="B125:I125"/>
    <mergeCell ref="B137:I137"/>
    <mergeCell ref="B139:I139"/>
    <mergeCell ref="B142:I142"/>
    <mergeCell ref="B148:I148"/>
    <mergeCell ref="B98:I98"/>
    <mergeCell ref="B8:I8"/>
    <mergeCell ref="B16:I16"/>
    <mergeCell ref="B18:I18"/>
    <mergeCell ref="B22:I22"/>
    <mergeCell ref="B30:I30"/>
    <mergeCell ref="B32:I32"/>
    <mergeCell ref="B35:I35"/>
    <mergeCell ref="B42:I42"/>
    <mergeCell ref="B45:I45"/>
    <mergeCell ref="B76:I76"/>
    <mergeCell ref="B90:I9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>
    <oddHeader xml:space="preserve">&amp;C&amp;"-,Bold"&amp;12&amp;U
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Hod + Deput ADDENDUM VOL 3-2016</vt:lpstr>
      <vt:lpstr>'Hod + Deput ADDENDUM VOL 3-2016'!Print_Titles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</dc:creator>
  <cp:lastModifiedBy>Gacula P</cp:lastModifiedBy>
  <cp:lastPrinted>2016-07-18T13:24:21Z</cp:lastPrinted>
  <dcterms:created xsi:type="dcterms:W3CDTF">2011-03-08T08:27:15Z</dcterms:created>
  <dcterms:modified xsi:type="dcterms:W3CDTF">2016-07-18T13:27:29Z</dcterms:modified>
</cp:coreProperties>
</file>