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69889\Desktop\AWARDED BIDDER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5" i="1" l="1"/>
  <c r="C172" i="1"/>
  <c r="C163" i="1"/>
  <c r="C148" i="1"/>
  <c r="C138" i="1"/>
  <c r="C127" i="1"/>
  <c r="C111" i="1"/>
  <c r="C99" i="1"/>
  <c r="C85" i="1"/>
  <c r="C69" i="1"/>
  <c r="C56" i="1"/>
  <c r="C37" i="1"/>
  <c r="C20" i="1"/>
</calcChain>
</file>

<file path=xl/sharedStrings.xml><?xml version="1.0" encoding="utf-8"?>
<sst xmlns="http://schemas.openxmlformats.org/spreadsheetml/2006/main" count="263" uniqueCount="184">
  <si>
    <t>CLUSTER A (1)</t>
  </si>
  <si>
    <t>SCHOOL</t>
  </si>
  <si>
    <t>NO OF LEARNERS</t>
  </si>
  <si>
    <t>AREA</t>
  </si>
  <si>
    <t>SERVICE PROVIDERS</t>
  </si>
  <si>
    <t>CONTACT NO</t>
  </si>
  <si>
    <t>JENCE SSS</t>
  </si>
  <si>
    <t>QUMBU SUB DISTRICT        TSOLO</t>
  </si>
  <si>
    <t>SILULO ULUTHO TECHNOLOGIES</t>
  </si>
  <si>
    <t>0835766228</t>
  </si>
  <si>
    <t>BELEZINGCUKA TECH</t>
  </si>
  <si>
    <t>LUTUKA SSS</t>
  </si>
  <si>
    <t>DALUHLANGA S.S</t>
  </si>
  <si>
    <t>GCIZA SSS</t>
  </si>
  <si>
    <t>MPOZA JSS</t>
  </si>
  <si>
    <t>NTIBANE JSS</t>
  </si>
  <si>
    <t>KT MCHASA SSS</t>
  </si>
  <si>
    <t>DILIZINTABA SSS</t>
  </si>
  <si>
    <t>TANDANANI SSS</t>
  </si>
  <si>
    <t>CAMEROON NGUDLE SSS</t>
  </si>
  <si>
    <t>MANGALA SSS</t>
  </si>
  <si>
    <t>SOMAGUNYA SSS</t>
  </si>
  <si>
    <t>NYANGELIZWE</t>
  </si>
  <si>
    <t>REUBEN NTULI</t>
  </si>
  <si>
    <t xml:space="preserve">MAQHUTYANA </t>
  </si>
  <si>
    <t>TOTAL</t>
  </si>
  <si>
    <t>CLUSTER A (11)</t>
  </si>
  <si>
    <t>SHAWBURY SSS</t>
  </si>
  <si>
    <t>QUMBU TOWN</t>
  </si>
  <si>
    <t>KHUTSHWA TRADING PTY LTD</t>
  </si>
  <si>
    <t>0823041089</t>
  </si>
  <si>
    <t>NQWILISO SSS</t>
  </si>
  <si>
    <t>QUMBU TECH / MBAMBISA</t>
  </si>
  <si>
    <t>JOUBERT LUDIDI</t>
  </si>
  <si>
    <t>SOLENKAMA SSS</t>
  </si>
  <si>
    <t>MTENGWANA SSS</t>
  </si>
  <si>
    <t>WELSH SSS</t>
  </si>
  <si>
    <t>UPPER CULUNCA SSS</t>
  </si>
  <si>
    <t>ST BATH LOMEWES SSS</t>
  </si>
  <si>
    <t>LITTLE FLOWER</t>
  </si>
  <si>
    <t>SANDI MAJEKE</t>
  </si>
  <si>
    <t>TOLWENI SSS</t>
  </si>
  <si>
    <t>DWEBA SSS</t>
  </si>
  <si>
    <t>BUWA SSS</t>
  </si>
  <si>
    <t>CLUSTER B:1</t>
  </si>
  <si>
    <t>N2</t>
  </si>
  <si>
    <t>MTHATHA</t>
  </si>
  <si>
    <t>NOREEN GEN TRADING</t>
  </si>
  <si>
    <t>0734549776</t>
  </si>
  <si>
    <t>QOKOLWENI SSS</t>
  </si>
  <si>
    <t>HLABATSHANE SSS</t>
  </si>
  <si>
    <t>JIXINI SSS</t>
  </si>
  <si>
    <t>MAXWELE</t>
  </si>
  <si>
    <t>XOLILIZWE SANGONI</t>
  </si>
  <si>
    <t>AV PLAATJIE</t>
  </si>
  <si>
    <t>MANDELA SCHOOL OF SCIENCE</t>
  </si>
  <si>
    <t>MENZIWA SSS</t>
  </si>
  <si>
    <t>DALINDYEBO SSS</t>
  </si>
  <si>
    <t>MVEZO SPS</t>
  </si>
  <si>
    <t xml:space="preserve">MILTON MBEKELA </t>
  </si>
  <si>
    <t xml:space="preserve">ZAMUKULUNGISA </t>
  </si>
  <si>
    <t>EN SEKU</t>
  </si>
  <si>
    <t>ATWELL MADALA SSS</t>
  </si>
  <si>
    <t>MANZOLWANDLE SSS</t>
  </si>
  <si>
    <t>CLUSTER B:2</t>
  </si>
  <si>
    <t>NDOKOSE TRADING AND PROJECTS</t>
  </si>
  <si>
    <t>0711623928</t>
  </si>
  <si>
    <t>MPEKO SSS</t>
  </si>
  <si>
    <t>JUMBA SSS</t>
  </si>
  <si>
    <t>ZWELIBANGILE SSS</t>
  </si>
  <si>
    <t>KULANATHI SSS</t>
  </si>
  <si>
    <t>KWANOBUHLE SSS</t>
  </si>
  <si>
    <t>JOYI SSS</t>
  </si>
  <si>
    <t>GOBINAMBA SSS</t>
  </si>
  <si>
    <t>GOBIZIZWE</t>
  </si>
  <si>
    <t>GCINUMTHETHO SSS</t>
  </si>
  <si>
    <t>LUVUYWENI JSS</t>
  </si>
  <si>
    <t>TABASE JSS</t>
  </si>
  <si>
    <t>ZANGQELE SSS</t>
  </si>
  <si>
    <t>JONGINTABA SSS</t>
  </si>
  <si>
    <t>BAMBILANGA SSS</t>
  </si>
  <si>
    <t>MTIRARA SSS</t>
  </si>
  <si>
    <t>DUMRANA SSS</t>
  </si>
  <si>
    <t>MQANDULI</t>
  </si>
  <si>
    <t>DALUKHANYO SSS</t>
  </si>
  <si>
    <t>DALIBASO SSS</t>
  </si>
  <si>
    <t xml:space="preserve">MILTON DALASILE </t>
  </si>
  <si>
    <t>LUTHUBENI SSS</t>
  </si>
  <si>
    <t>TYELINZIMA SSS</t>
  </si>
  <si>
    <t>CLUSTER C (1)</t>
  </si>
  <si>
    <t>LIBODE MEGA / PSJ</t>
  </si>
  <si>
    <t>ANDILE SG TRADING AND ENT</t>
  </si>
  <si>
    <t>0735812888</t>
  </si>
  <si>
    <t>ISILIMELA JSS</t>
  </si>
  <si>
    <t>NGUBESIZWE SSS</t>
  </si>
  <si>
    <t>VULINDLELA SSS</t>
  </si>
  <si>
    <t>CIBENI SSS</t>
  </si>
  <si>
    <t>MHLANGALISWENI SSS</t>
  </si>
  <si>
    <t>VAKELE TECH</t>
  </si>
  <si>
    <t>NTAFUFU SSS</t>
  </si>
  <si>
    <t>SOBABA SSS</t>
  </si>
  <si>
    <t>BEN MALI SSS</t>
  </si>
  <si>
    <t>MAGWA SSS</t>
  </si>
  <si>
    <t>CLUSTER C (2)</t>
  </si>
  <si>
    <t>CHB SSS</t>
  </si>
  <si>
    <t>NTLAZA / LIBODE</t>
  </si>
  <si>
    <t>WABAN SSS</t>
  </si>
  <si>
    <t>DZ DUMEZWENI SSS</t>
  </si>
  <si>
    <t>SANDI SSS</t>
  </si>
  <si>
    <t>XHENTSE SSS</t>
  </si>
  <si>
    <t>UPPER CORANA SSS</t>
  </si>
  <si>
    <t>ST PATRICS SSS</t>
  </si>
  <si>
    <t>BEKIZULU SSS</t>
  </si>
  <si>
    <t>JIBA</t>
  </si>
  <si>
    <t>CLUSTER D</t>
  </si>
  <si>
    <t>LUKHUNI JSS</t>
  </si>
  <si>
    <t>LIBODE</t>
  </si>
  <si>
    <t>NGCONCO JSS</t>
  </si>
  <si>
    <t>MADWALENI SPS</t>
  </si>
  <si>
    <t>MABULANA SSS</t>
  </si>
  <si>
    <t>ZELE JSS</t>
  </si>
  <si>
    <t>SMUTS NDAMASE  SSS</t>
  </si>
  <si>
    <t>VICTOR POTO SSS</t>
  </si>
  <si>
    <t>DLUKULWANA JSS</t>
  </si>
  <si>
    <t>NDLOVAYIPHATHWA JSS</t>
  </si>
  <si>
    <t xml:space="preserve">TUTOR NDAMASE </t>
  </si>
  <si>
    <t xml:space="preserve">MABALENGWE </t>
  </si>
  <si>
    <t>NTSONGWENI JSS</t>
  </si>
  <si>
    <t>GUNGUBELE</t>
  </si>
  <si>
    <t>CLUSTER E1</t>
  </si>
  <si>
    <t>NGQELENI SSS</t>
  </si>
  <si>
    <t>NGQELENI</t>
  </si>
  <si>
    <t>ZIZIBONGO BUSINESS CONS</t>
  </si>
  <si>
    <t>0722952695</t>
  </si>
  <si>
    <t>DIMANDA SSS</t>
  </si>
  <si>
    <t>GXABA SSS</t>
  </si>
  <si>
    <t>PONDOLWENDLOVU SSS</t>
  </si>
  <si>
    <t>NTSILINI SSS</t>
  </si>
  <si>
    <t>PANGALELELE SSS</t>
  </si>
  <si>
    <t>ZAMUKHANYO SSS</t>
  </si>
  <si>
    <t>NOGEMANE SSS</t>
  </si>
  <si>
    <t>CLUSTER E (2)</t>
  </si>
  <si>
    <t>TOLI SSS</t>
  </si>
  <si>
    <t>LUSIKISIKI</t>
  </si>
  <si>
    <t>ZANOKHANYO FULL SERVICE SCHOOL</t>
  </si>
  <si>
    <t>PAMBILI SSS</t>
  </si>
  <si>
    <t>MAKUKHANYE SSS</t>
  </si>
  <si>
    <t>SANGONI SSS</t>
  </si>
  <si>
    <t>BOTHA SIGCAWU SSS</t>
  </si>
  <si>
    <t>BUCKLEY FINIZA JSS</t>
  </si>
  <si>
    <t>CLUSTER E (3)</t>
  </si>
  <si>
    <t>PARLMETON SSS</t>
  </si>
  <si>
    <t>BODWENI SSS</t>
  </si>
  <si>
    <t>FLAGSTAFF COMPRESIVE</t>
  </si>
  <si>
    <t>MAYIBENYE SSS</t>
  </si>
  <si>
    <t>MAKWALENI JSS</t>
  </si>
  <si>
    <t>WALTER CINGO</t>
  </si>
  <si>
    <t>LUTSHAYA SSS</t>
  </si>
  <si>
    <t>GOQWANA</t>
  </si>
  <si>
    <t>MALANGENI</t>
  </si>
  <si>
    <t>MBONO</t>
  </si>
  <si>
    <t>TEMBUKAZI</t>
  </si>
  <si>
    <t>CLUSTER F</t>
  </si>
  <si>
    <t>KWA QONDA FULL SERV SCH</t>
  </si>
  <si>
    <t>FLAGSTAFF</t>
  </si>
  <si>
    <t>NGAKHOKHAMNTU BUS</t>
  </si>
  <si>
    <t>0733760043</t>
  </si>
  <si>
    <t>NDALISO SSS</t>
  </si>
  <si>
    <t>MHLANGA SSS</t>
  </si>
  <si>
    <t>JIKINDABA</t>
  </si>
  <si>
    <t>ZWELIBONGILE SSS</t>
  </si>
  <si>
    <t>KWA MATHAMBO</t>
  </si>
  <si>
    <t>MEYISI SSS</t>
  </si>
  <si>
    <t>MKHAMELA JSS</t>
  </si>
  <si>
    <t>MKHANKOMO</t>
  </si>
  <si>
    <t>NGWENYENI</t>
  </si>
  <si>
    <t>MBADANGO</t>
  </si>
  <si>
    <t>MXHUME</t>
  </si>
  <si>
    <t>HOLY CROSS JSS</t>
  </si>
  <si>
    <t>TABAZI JSS</t>
  </si>
  <si>
    <t>NTABEZWE</t>
  </si>
  <si>
    <t>GEBUZA SSS</t>
  </si>
  <si>
    <t>MFUNDISWENI</t>
  </si>
  <si>
    <t>MKHAMBATHI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</si>
</sst>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rgb="FF000000"/>
      </patternFill>
    </fill>
    <fill>
      <patternFill patternType="solid">
        <fgColor rgb="FF000000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top"/>
    </xf>
    <xf numFmtId="0" fontId="4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top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top"/>
    </xf>
    <xf numFmtId="0" fontId="2" fillId="6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4" fillId="4" borderId="2" xfId="0" applyFont="1" applyFill="1" applyBorder="1"/>
    <xf numFmtId="0" fontId="2" fillId="4" borderId="2" xfId="0" applyFont="1" applyFill="1" applyBorder="1"/>
    <xf numFmtId="0" fontId="2" fillId="2" borderId="2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2" xfId="0" applyFont="1" applyFill="1" applyBorder="1" applyAlignment="1"/>
    <xf numFmtId="6" fontId="1" fillId="2" borderId="2" xfId="0" applyNumberFormat="1" applyFont="1" applyFill="1" applyBorder="1" applyAlignment="1">
      <alignment horizontal="center"/>
    </xf>
    <xf numFmtId="6" fontId="1" fillId="2" borderId="2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5" fillId="6" borderId="2" xfId="0" applyFont="1" applyFill="1" applyBorder="1"/>
    <xf numFmtId="0" fontId="5" fillId="6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6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5" borderId="2" xfId="0" applyFont="1" applyFill="1" applyBorder="1"/>
    <xf numFmtId="0" fontId="1" fillId="5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left" vertical="top"/>
    </xf>
    <xf numFmtId="0" fontId="1" fillId="5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3" fillId="7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left" vertical="top"/>
    </xf>
    <xf numFmtId="0" fontId="5" fillId="6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/>
    </xf>
    <xf numFmtId="0" fontId="3" fillId="7" borderId="2" xfId="0" applyFont="1" applyFill="1" applyBorder="1" applyAlignment="1">
      <alignment horizontal="center" vertical="top"/>
    </xf>
    <xf numFmtId="0" fontId="3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top"/>
    </xf>
    <xf numFmtId="0" fontId="4" fillId="5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center" vertical="center"/>
    </xf>
    <xf numFmtId="0" fontId="2" fillId="6" borderId="0" xfId="0" applyFont="1" applyFill="1" applyBorder="1"/>
    <xf numFmtId="0" fontId="2" fillId="6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9"/>
  <sheetViews>
    <sheetView tabSelected="1" workbookViewId="0">
      <selection activeCell="A2" sqref="A2"/>
    </sheetView>
  </sheetViews>
  <sheetFormatPr defaultColWidth="14.42578125" defaultRowHeight="12.75" x14ac:dyDescent="0.2"/>
  <cols>
    <col min="1" max="1" width="8.7109375" style="2" customWidth="1"/>
    <col min="2" max="2" width="47.42578125" style="2" customWidth="1"/>
    <col min="3" max="3" width="37.7109375" style="4" customWidth="1"/>
    <col min="4" max="4" width="28.7109375" style="2" customWidth="1"/>
    <col min="5" max="5" width="27" style="101" customWidth="1"/>
    <col min="6" max="6" width="25" style="2" customWidth="1"/>
    <col min="7" max="13" width="8.7109375" style="2" customWidth="1"/>
    <col min="14" max="16384" width="14.42578125" style="2"/>
  </cols>
  <sheetData>
    <row r="2" spans="2:6" x14ac:dyDescent="0.2">
      <c r="B2" s="1" t="s">
        <v>0</v>
      </c>
      <c r="C2" s="1"/>
      <c r="D2" s="1"/>
      <c r="E2" s="1"/>
      <c r="F2" s="1"/>
    </row>
    <row r="3" spans="2:6" s="4" customFormat="1" ht="19.5" customHeight="1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2:6" ht="19.5" customHeight="1" x14ac:dyDescent="0.2">
      <c r="B4" s="5" t="s">
        <v>6</v>
      </c>
      <c r="C4" s="6">
        <v>197</v>
      </c>
      <c r="D4" s="7" t="s">
        <v>7</v>
      </c>
      <c r="E4" s="8" t="s">
        <v>8</v>
      </c>
      <c r="F4" s="8" t="s">
        <v>9</v>
      </c>
    </row>
    <row r="5" spans="2:6" ht="19.5" customHeight="1" x14ac:dyDescent="0.2">
      <c r="B5" s="5" t="s">
        <v>10</v>
      </c>
      <c r="C5" s="6">
        <v>204</v>
      </c>
      <c r="D5" s="7"/>
      <c r="E5" s="8"/>
      <c r="F5" s="8"/>
    </row>
    <row r="6" spans="2:6" ht="19.5" customHeight="1" x14ac:dyDescent="0.2">
      <c r="B6" s="9" t="s">
        <v>11</v>
      </c>
      <c r="C6" s="10">
        <v>154</v>
      </c>
      <c r="D6" s="7"/>
      <c r="E6" s="8"/>
      <c r="F6" s="8"/>
    </row>
    <row r="7" spans="2:6" ht="19.5" customHeight="1" x14ac:dyDescent="0.2">
      <c r="B7" s="11" t="s">
        <v>12</v>
      </c>
      <c r="C7" s="12">
        <v>112</v>
      </c>
      <c r="D7" s="7"/>
      <c r="E7" s="8"/>
      <c r="F7" s="8"/>
    </row>
    <row r="8" spans="2:6" ht="19.5" customHeight="1" x14ac:dyDescent="0.2">
      <c r="B8" s="9" t="s">
        <v>13</v>
      </c>
      <c r="C8" s="10">
        <v>59</v>
      </c>
      <c r="D8" s="7"/>
      <c r="E8" s="8"/>
      <c r="F8" s="8"/>
    </row>
    <row r="9" spans="2:6" ht="19.5" customHeight="1" x14ac:dyDescent="0.2">
      <c r="B9" s="13" t="s">
        <v>14</v>
      </c>
      <c r="C9" s="6">
        <v>59</v>
      </c>
      <c r="D9" s="7"/>
      <c r="E9" s="8"/>
      <c r="F9" s="8"/>
    </row>
    <row r="10" spans="2:6" ht="19.5" customHeight="1" x14ac:dyDescent="0.2">
      <c r="B10" s="14" t="s">
        <v>15</v>
      </c>
      <c r="C10" s="15">
        <v>58</v>
      </c>
      <c r="D10" s="7"/>
      <c r="E10" s="8"/>
      <c r="F10" s="8"/>
    </row>
    <row r="11" spans="2:6" ht="19.5" customHeight="1" x14ac:dyDescent="0.2">
      <c r="B11" s="9" t="s">
        <v>16</v>
      </c>
      <c r="C11" s="10">
        <v>379</v>
      </c>
      <c r="D11" s="7"/>
      <c r="E11" s="8"/>
      <c r="F11" s="8"/>
    </row>
    <row r="12" spans="2:6" ht="19.5" customHeight="1" x14ac:dyDescent="0.2">
      <c r="B12" s="13" t="s">
        <v>17</v>
      </c>
      <c r="C12" s="6">
        <v>69</v>
      </c>
      <c r="D12" s="7"/>
      <c r="E12" s="8"/>
      <c r="F12" s="8"/>
    </row>
    <row r="13" spans="2:6" ht="19.5" customHeight="1" x14ac:dyDescent="0.2">
      <c r="B13" s="5" t="s">
        <v>18</v>
      </c>
      <c r="C13" s="6">
        <v>101</v>
      </c>
      <c r="D13" s="7"/>
      <c r="E13" s="8"/>
      <c r="F13" s="8"/>
    </row>
    <row r="14" spans="2:6" ht="19.5" customHeight="1" x14ac:dyDescent="0.2">
      <c r="B14" s="13" t="s">
        <v>19</v>
      </c>
      <c r="C14" s="6">
        <v>128</v>
      </c>
      <c r="D14" s="7"/>
      <c r="E14" s="8"/>
      <c r="F14" s="8"/>
    </row>
    <row r="15" spans="2:6" ht="19.5" customHeight="1" x14ac:dyDescent="0.2">
      <c r="B15" s="13" t="s">
        <v>20</v>
      </c>
      <c r="C15" s="6">
        <v>141</v>
      </c>
      <c r="D15" s="7"/>
      <c r="E15" s="8"/>
      <c r="F15" s="8"/>
    </row>
    <row r="16" spans="2:6" ht="19.5" customHeight="1" x14ac:dyDescent="0.2">
      <c r="B16" s="9" t="s">
        <v>21</v>
      </c>
      <c r="C16" s="10">
        <v>143</v>
      </c>
      <c r="D16" s="7"/>
      <c r="E16" s="8"/>
      <c r="F16" s="8"/>
    </row>
    <row r="17" spans="2:6" ht="19.5" customHeight="1" x14ac:dyDescent="0.2">
      <c r="B17" s="9" t="s">
        <v>22</v>
      </c>
      <c r="C17" s="10">
        <v>194</v>
      </c>
      <c r="D17" s="7"/>
      <c r="E17" s="8"/>
      <c r="F17" s="8"/>
    </row>
    <row r="18" spans="2:6" ht="19.5" customHeight="1" x14ac:dyDescent="0.2">
      <c r="B18" s="9" t="s">
        <v>23</v>
      </c>
      <c r="C18" s="10">
        <v>118</v>
      </c>
      <c r="D18" s="7"/>
      <c r="E18" s="8"/>
      <c r="F18" s="8"/>
    </row>
    <row r="19" spans="2:6" ht="19.5" customHeight="1" x14ac:dyDescent="0.2">
      <c r="B19" s="13" t="s">
        <v>24</v>
      </c>
      <c r="C19" s="6">
        <v>30</v>
      </c>
      <c r="D19" s="7"/>
      <c r="E19" s="8"/>
      <c r="F19" s="8"/>
    </row>
    <row r="20" spans="2:6" ht="19.5" customHeight="1" x14ac:dyDescent="0.2">
      <c r="B20" s="16" t="s">
        <v>25</v>
      </c>
      <c r="C20" s="17">
        <f>SUM(C4:C19)</f>
        <v>2146</v>
      </c>
      <c r="D20" s="18"/>
      <c r="E20" s="19"/>
      <c r="F20" s="20"/>
    </row>
    <row r="21" spans="2:6" ht="19.5" customHeight="1" x14ac:dyDescent="0.2">
      <c r="B21" s="21" t="s">
        <v>26</v>
      </c>
      <c r="C21" s="22"/>
      <c r="D21" s="22"/>
      <c r="E21" s="22"/>
      <c r="F21" s="23"/>
    </row>
    <row r="22" spans="2:6" ht="19.5" customHeight="1" x14ac:dyDescent="0.2">
      <c r="B22" s="3" t="s">
        <v>1</v>
      </c>
      <c r="C22" s="3" t="s">
        <v>2</v>
      </c>
      <c r="D22" s="3" t="s">
        <v>3</v>
      </c>
      <c r="E22" s="3" t="s">
        <v>4</v>
      </c>
      <c r="F22" s="3" t="s">
        <v>5</v>
      </c>
    </row>
    <row r="23" spans="2:6" ht="19.5" customHeight="1" x14ac:dyDescent="0.2">
      <c r="B23" s="24" t="s">
        <v>27</v>
      </c>
      <c r="C23" s="25">
        <v>153</v>
      </c>
      <c r="D23" s="26" t="s">
        <v>28</v>
      </c>
      <c r="E23" s="8" t="s">
        <v>29</v>
      </c>
      <c r="F23" s="8" t="s">
        <v>30</v>
      </c>
    </row>
    <row r="24" spans="2:6" ht="19.5" customHeight="1" x14ac:dyDescent="0.2">
      <c r="B24" s="9" t="s">
        <v>31</v>
      </c>
      <c r="C24" s="10">
        <v>195</v>
      </c>
      <c r="D24" s="26"/>
      <c r="E24" s="8"/>
      <c r="F24" s="8"/>
    </row>
    <row r="25" spans="2:6" ht="19.5" customHeight="1" x14ac:dyDescent="0.2">
      <c r="B25" s="5" t="s">
        <v>32</v>
      </c>
      <c r="C25" s="6">
        <v>115</v>
      </c>
      <c r="D25" s="26"/>
      <c r="E25" s="8"/>
      <c r="F25" s="8"/>
    </row>
    <row r="26" spans="2:6" ht="19.5" customHeight="1" x14ac:dyDescent="0.2">
      <c r="B26" s="5" t="s">
        <v>33</v>
      </c>
      <c r="C26" s="6">
        <v>122</v>
      </c>
      <c r="D26" s="26"/>
      <c r="E26" s="8"/>
      <c r="F26" s="8"/>
    </row>
    <row r="27" spans="2:6" ht="19.5" customHeight="1" x14ac:dyDescent="0.2">
      <c r="B27" s="5" t="s">
        <v>34</v>
      </c>
      <c r="C27" s="6"/>
      <c r="D27" s="26"/>
      <c r="E27" s="8"/>
      <c r="F27" s="8"/>
    </row>
    <row r="28" spans="2:6" ht="19.5" customHeight="1" x14ac:dyDescent="0.2">
      <c r="B28" s="5" t="s">
        <v>35</v>
      </c>
      <c r="C28" s="6">
        <v>357</v>
      </c>
      <c r="D28" s="26"/>
      <c r="E28" s="8"/>
      <c r="F28" s="8"/>
    </row>
    <row r="29" spans="2:6" ht="19.5" customHeight="1" x14ac:dyDescent="0.2">
      <c r="B29" s="5" t="s">
        <v>36</v>
      </c>
      <c r="C29" s="6">
        <v>95</v>
      </c>
      <c r="D29" s="26"/>
      <c r="E29" s="8"/>
      <c r="F29" s="8"/>
    </row>
    <row r="30" spans="2:6" ht="19.5" customHeight="1" x14ac:dyDescent="0.2">
      <c r="B30" s="9" t="s">
        <v>37</v>
      </c>
      <c r="C30" s="10">
        <v>54</v>
      </c>
      <c r="D30" s="26"/>
      <c r="E30" s="8"/>
      <c r="F30" s="8"/>
    </row>
    <row r="31" spans="2:6" ht="19.5" customHeight="1" x14ac:dyDescent="0.2">
      <c r="B31" s="5" t="s">
        <v>38</v>
      </c>
      <c r="C31" s="6">
        <v>117</v>
      </c>
      <c r="D31" s="26"/>
      <c r="E31" s="8"/>
      <c r="F31" s="8"/>
    </row>
    <row r="32" spans="2:6" ht="19.5" customHeight="1" x14ac:dyDescent="0.2">
      <c r="B32" s="5" t="s">
        <v>39</v>
      </c>
      <c r="C32" s="6">
        <v>20</v>
      </c>
      <c r="D32" s="26"/>
      <c r="E32" s="8"/>
      <c r="F32" s="8"/>
    </row>
    <row r="33" spans="2:6" ht="19.5" customHeight="1" x14ac:dyDescent="0.2">
      <c r="B33" s="5" t="s">
        <v>40</v>
      </c>
      <c r="C33" s="6">
        <v>147</v>
      </c>
      <c r="D33" s="26"/>
      <c r="E33" s="8"/>
      <c r="F33" s="8"/>
    </row>
    <row r="34" spans="2:6" ht="19.5" customHeight="1" x14ac:dyDescent="0.2">
      <c r="B34" s="5" t="s">
        <v>41</v>
      </c>
      <c r="C34" s="6">
        <v>212</v>
      </c>
      <c r="D34" s="26"/>
      <c r="E34" s="8"/>
      <c r="F34" s="8"/>
    </row>
    <row r="35" spans="2:6" ht="19.5" customHeight="1" x14ac:dyDescent="0.2">
      <c r="B35" s="13" t="s">
        <v>42</v>
      </c>
      <c r="C35" s="6">
        <v>86</v>
      </c>
      <c r="D35" s="26"/>
      <c r="E35" s="8"/>
      <c r="F35" s="8"/>
    </row>
    <row r="36" spans="2:6" ht="19.5" customHeight="1" x14ac:dyDescent="0.2">
      <c r="B36" s="9" t="s">
        <v>43</v>
      </c>
      <c r="C36" s="10"/>
      <c r="D36" s="26"/>
      <c r="E36" s="8"/>
      <c r="F36" s="8"/>
    </row>
    <row r="37" spans="2:6" ht="15.75" customHeight="1" x14ac:dyDescent="0.2">
      <c r="B37" s="27" t="s">
        <v>25</v>
      </c>
      <c r="C37" s="17">
        <f>SUM(C23:C36)</f>
        <v>1673</v>
      </c>
      <c r="D37" s="28"/>
      <c r="E37" s="19"/>
      <c r="F37" s="20"/>
    </row>
    <row r="38" spans="2:6" ht="15.75" customHeight="1" x14ac:dyDescent="0.2">
      <c r="B38" s="29" t="s">
        <v>44</v>
      </c>
      <c r="C38" s="30"/>
      <c r="D38" s="30"/>
      <c r="E38" s="30"/>
      <c r="F38" s="31"/>
    </row>
    <row r="39" spans="2:6" ht="15.75" customHeight="1" x14ac:dyDescent="0.2">
      <c r="B39" s="3" t="s">
        <v>1</v>
      </c>
      <c r="C39" s="3" t="s">
        <v>2</v>
      </c>
      <c r="D39" s="3" t="s">
        <v>3</v>
      </c>
      <c r="E39" s="3" t="s">
        <v>4</v>
      </c>
      <c r="F39" s="3" t="s">
        <v>5</v>
      </c>
    </row>
    <row r="40" spans="2:6" ht="15.75" customHeight="1" x14ac:dyDescent="0.2">
      <c r="B40" s="32" t="s">
        <v>45</v>
      </c>
      <c r="C40" s="33"/>
      <c r="D40" s="34" t="s">
        <v>46</v>
      </c>
      <c r="E40" s="35" t="s">
        <v>47</v>
      </c>
      <c r="F40" s="35" t="s">
        <v>48</v>
      </c>
    </row>
    <row r="41" spans="2:6" ht="15.75" customHeight="1" x14ac:dyDescent="0.2">
      <c r="B41" s="36" t="s">
        <v>49</v>
      </c>
      <c r="C41" s="6">
        <v>40</v>
      </c>
      <c r="D41" s="37"/>
      <c r="E41" s="35"/>
      <c r="F41" s="35"/>
    </row>
    <row r="42" spans="2:6" ht="15.75" customHeight="1" x14ac:dyDescent="0.2">
      <c r="B42" s="38" t="s">
        <v>50</v>
      </c>
      <c r="C42" s="12">
        <v>26</v>
      </c>
      <c r="D42" s="37"/>
      <c r="E42" s="35"/>
      <c r="F42" s="35"/>
    </row>
    <row r="43" spans="2:6" ht="15.75" customHeight="1" x14ac:dyDescent="0.2">
      <c r="B43" s="38" t="s">
        <v>51</v>
      </c>
      <c r="C43" s="12">
        <v>91</v>
      </c>
      <c r="D43" s="37"/>
      <c r="E43" s="35"/>
      <c r="F43" s="35"/>
    </row>
    <row r="44" spans="2:6" ht="15.75" customHeight="1" x14ac:dyDescent="0.2">
      <c r="B44" s="36" t="s">
        <v>52</v>
      </c>
      <c r="C44" s="6">
        <v>49</v>
      </c>
      <c r="D44" s="37"/>
      <c r="E44" s="35"/>
      <c r="F44" s="35"/>
    </row>
    <row r="45" spans="2:6" ht="15.75" customHeight="1" x14ac:dyDescent="0.2">
      <c r="B45" s="36" t="s">
        <v>53</v>
      </c>
      <c r="C45" s="6">
        <v>36</v>
      </c>
      <c r="D45" s="37"/>
      <c r="E45" s="35"/>
      <c r="F45" s="35"/>
    </row>
    <row r="46" spans="2:6" ht="15.75" customHeight="1" x14ac:dyDescent="0.2">
      <c r="B46" s="39" t="s">
        <v>54</v>
      </c>
      <c r="C46" s="6">
        <v>80</v>
      </c>
      <c r="D46" s="37"/>
      <c r="E46" s="35"/>
      <c r="F46" s="35"/>
    </row>
    <row r="47" spans="2:6" ht="15.75" customHeight="1" x14ac:dyDescent="0.2">
      <c r="B47" s="40" t="s">
        <v>55</v>
      </c>
      <c r="C47" s="15">
        <v>60</v>
      </c>
      <c r="D47" s="37"/>
      <c r="E47" s="35"/>
      <c r="F47" s="35"/>
    </row>
    <row r="48" spans="2:6" ht="15.75" customHeight="1" x14ac:dyDescent="0.2">
      <c r="B48" s="11" t="s">
        <v>56</v>
      </c>
      <c r="C48" s="12">
        <v>155</v>
      </c>
      <c r="D48" s="37"/>
      <c r="E48" s="35"/>
      <c r="F48" s="35"/>
    </row>
    <row r="49" spans="2:6" ht="15.75" customHeight="1" x14ac:dyDescent="0.2">
      <c r="B49" s="39" t="s">
        <v>57</v>
      </c>
      <c r="C49" s="6">
        <v>57</v>
      </c>
      <c r="D49" s="37"/>
      <c r="E49" s="35"/>
      <c r="F49" s="35"/>
    </row>
    <row r="50" spans="2:6" ht="15.75" customHeight="1" x14ac:dyDescent="0.2">
      <c r="B50" s="11" t="s">
        <v>58</v>
      </c>
      <c r="C50" s="12">
        <v>154</v>
      </c>
      <c r="D50" s="37"/>
      <c r="E50" s="35"/>
      <c r="F50" s="35"/>
    </row>
    <row r="51" spans="2:6" ht="15.75" customHeight="1" x14ac:dyDescent="0.2">
      <c r="B51" s="39" t="s">
        <v>59</v>
      </c>
      <c r="C51" s="6">
        <v>313</v>
      </c>
      <c r="D51" s="37"/>
      <c r="E51" s="35"/>
      <c r="F51" s="35"/>
    </row>
    <row r="52" spans="2:6" ht="15.75" customHeight="1" x14ac:dyDescent="0.2">
      <c r="B52" s="41" t="s">
        <v>60</v>
      </c>
      <c r="C52" s="42">
        <v>144</v>
      </c>
      <c r="D52" s="37"/>
      <c r="E52" s="35"/>
      <c r="F52" s="35"/>
    </row>
    <row r="53" spans="2:6" ht="15.75" customHeight="1" x14ac:dyDescent="0.2">
      <c r="B53" s="39" t="s">
        <v>61</v>
      </c>
      <c r="C53" s="6">
        <v>70</v>
      </c>
      <c r="D53" s="37"/>
      <c r="E53" s="35"/>
      <c r="F53" s="35"/>
    </row>
    <row r="54" spans="2:6" ht="15.75" customHeight="1" x14ac:dyDescent="0.2">
      <c r="B54" s="5" t="s">
        <v>62</v>
      </c>
      <c r="C54" s="6">
        <v>254</v>
      </c>
      <c r="D54" s="37"/>
      <c r="E54" s="35"/>
      <c r="F54" s="35"/>
    </row>
    <row r="55" spans="2:6" ht="15.75" customHeight="1" x14ac:dyDescent="0.2">
      <c r="B55" s="5" t="s">
        <v>63</v>
      </c>
      <c r="C55" s="6">
        <v>78</v>
      </c>
      <c r="D55" s="37"/>
      <c r="E55" s="35"/>
      <c r="F55" s="35"/>
    </row>
    <row r="56" spans="2:6" ht="15.75" customHeight="1" x14ac:dyDescent="0.2">
      <c r="B56" s="27" t="s">
        <v>25</v>
      </c>
      <c r="C56" s="17">
        <f>SUM(C41:C55)</f>
        <v>1607</v>
      </c>
      <c r="D56" s="43"/>
      <c r="E56" s="32"/>
      <c r="F56" s="44"/>
    </row>
    <row r="57" spans="2:6" ht="15.75" customHeight="1" x14ac:dyDescent="0.2">
      <c r="B57" s="29" t="s">
        <v>64</v>
      </c>
      <c r="C57" s="30"/>
      <c r="D57" s="30"/>
      <c r="E57" s="30"/>
      <c r="F57" s="31"/>
    </row>
    <row r="58" spans="2:6" ht="15.75" customHeight="1" x14ac:dyDescent="0.2">
      <c r="B58" s="3" t="s">
        <v>1</v>
      </c>
      <c r="C58" s="3" t="s">
        <v>2</v>
      </c>
      <c r="D58" s="3" t="s">
        <v>3</v>
      </c>
      <c r="E58" s="3" t="s">
        <v>4</v>
      </c>
      <c r="F58" s="3" t="s">
        <v>5</v>
      </c>
    </row>
    <row r="59" spans="2:6" ht="15.75" customHeight="1" x14ac:dyDescent="0.2">
      <c r="B59" s="45">
        <v>61</v>
      </c>
      <c r="C59" s="46"/>
      <c r="D59" s="43"/>
      <c r="E59" s="47" t="s">
        <v>65</v>
      </c>
      <c r="F59" s="47" t="s">
        <v>66</v>
      </c>
    </row>
    <row r="60" spans="2:6" ht="15.75" customHeight="1" x14ac:dyDescent="0.2">
      <c r="B60" s="38" t="s">
        <v>67</v>
      </c>
      <c r="C60" s="12">
        <v>153</v>
      </c>
      <c r="D60" s="37" t="s">
        <v>46</v>
      </c>
      <c r="E60" s="48"/>
      <c r="F60" s="48"/>
    </row>
    <row r="61" spans="2:6" ht="15.75" customHeight="1" x14ac:dyDescent="0.2">
      <c r="B61" s="38" t="s">
        <v>68</v>
      </c>
      <c r="C61" s="12">
        <v>233</v>
      </c>
      <c r="D61" s="37"/>
      <c r="E61" s="48"/>
      <c r="F61" s="48"/>
    </row>
    <row r="62" spans="2:6" ht="15.75" customHeight="1" x14ac:dyDescent="0.2">
      <c r="B62" s="38" t="s">
        <v>69</v>
      </c>
      <c r="C62" s="12">
        <v>252</v>
      </c>
      <c r="D62" s="37"/>
      <c r="E62" s="48"/>
      <c r="F62" s="48"/>
    </row>
    <row r="63" spans="2:6" ht="15.75" customHeight="1" x14ac:dyDescent="0.2">
      <c r="B63" s="39" t="s">
        <v>70</v>
      </c>
      <c r="C63" s="6">
        <v>221</v>
      </c>
      <c r="D63" s="37"/>
      <c r="E63" s="48"/>
      <c r="F63" s="48"/>
    </row>
    <row r="64" spans="2:6" ht="15.75" customHeight="1" x14ac:dyDescent="0.2">
      <c r="B64" s="49" t="s">
        <v>71</v>
      </c>
      <c r="C64" s="42">
        <v>158</v>
      </c>
      <c r="D64" s="37"/>
      <c r="E64" s="48"/>
      <c r="F64" s="48"/>
    </row>
    <row r="65" spans="2:6" ht="15.75" customHeight="1" x14ac:dyDescent="0.2">
      <c r="B65" s="49" t="s">
        <v>72</v>
      </c>
      <c r="C65" s="42">
        <v>177</v>
      </c>
      <c r="D65" s="37"/>
      <c r="E65" s="48"/>
      <c r="F65" s="48"/>
    </row>
    <row r="66" spans="2:6" ht="15.75" customHeight="1" x14ac:dyDescent="0.2">
      <c r="B66" s="49" t="s">
        <v>73</v>
      </c>
      <c r="C66" s="42">
        <v>166</v>
      </c>
      <c r="D66" s="37"/>
      <c r="E66" s="48"/>
      <c r="F66" s="48"/>
    </row>
    <row r="67" spans="2:6" ht="15.75" customHeight="1" x14ac:dyDescent="0.2">
      <c r="B67" s="49" t="s">
        <v>74</v>
      </c>
      <c r="C67" s="42">
        <v>20</v>
      </c>
      <c r="D67" s="37"/>
      <c r="E67" s="48"/>
      <c r="F67" s="48"/>
    </row>
    <row r="68" spans="2:6" ht="15.75" customHeight="1" x14ac:dyDescent="0.2">
      <c r="B68" s="49" t="s">
        <v>75</v>
      </c>
      <c r="C68" s="42">
        <v>55</v>
      </c>
      <c r="D68" s="37"/>
      <c r="E68" s="48"/>
      <c r="F68" s="48"/>
    </row>
    <row r="69" spans="2:6" ht="15.75" customHeight="1" x14ac:dyDescent="0.2">
      <c r="B69" s="50" t="s">
        <v>25</v>
      </c>
      <c r="C69" s="51">
        <f>SUM(C60:C68)</f>
        <v>1435</v>
      </c>
      <c r="D69" s="43"/>
      <c r="E69" s="52"/>
      <c r="F69" s="52"/>
    </row>
    <row r="70" spans="2:6" ht="15.75" customHeight="1" x14ac:dyDescent="0.2">
      <c r="B70" s="29" t="s">
        <v>64</v>
      </c>
      <c r="C70" s="30"/>
      <c r="D70" s="30"/>
      <c r="E70" s="30"/>
      <c r="F70" s="31"/>
    </row>
    <row r="71" spans="2:6" ht="15.75" customHeight="1" x14ac:dyDescent="0.2">
      <c r="B71" s="3" t="s">
        <v>1</v>
      </c>
      <c r="C71" s="3" t="s">
        <v>2</v>
      </c>
      <c r="D71" s="3" t="s">
        <v>3</v>
      </c>
      <c r="E71" s="3" t="s">
        <v>4</v>
      </c>
      <c r="F71" s="3" t="s">
        <v>5</v>
      </c>
    </row>
    <row r="72" spans="2:6" ht="15.75" customHeight="1" x14ac:dyDescent="0.2">
      <c r="B72" s="49" t="s">
        <v>76</v>
      </c>
      <c r="C72" s="42">
        <v>30</v>
      </c>
      <c r="D72" s="53">
        <v>61</v>
      </c>
      <c r="E72" s="47" t="s">
        <v>65</v>
      </c>
      <c r="F72" s="47" t="s">
        <v>66</v>
      </c>
    </row>
    <row r="73" spans="2:6" ht="15.75" customHeight="1" x14ac:dyDescent="0.2">
      <c r="B73" s="49" t="s">
        <v>77</v>
      </c>
      <c r="C73" s="42">
        <v>153</v>
      </c>
      <c r="D73" s="37"/>
      <c r="E73" s="48"/>
      <c r="F73" s="48"/>
    </row>
    <row r="74" spans="2:6" ht="15.75" customHeight="1" x14ac:dyDescent="0.2">
      <c r="B74" s="49" t="s">
        <v>78</v>
      </c>
      <c r="C74" s="42">
        <v>86</v>
      </c>
      <c r="D74" s="37"/>
      <c r="E74" s="48"/>
      <c r="F74" s="48"/>
    </row>
    <row r="75" spans="2:6" ht="15.75" customHeight="1" x14ac:dyDescent="0.2">
      <c r="B75" s="49" t="s">
        <v>79</v>
      </c>
      <c r="C75" s="42">
        <v>224</v>
      </c>
      <c r="D75" s="37"/>
      <c r="E75" s="48"/>
      <c r="F75" s="48"/>
    </row>
    <row r="76" spans="2:6" ht="15.75" customHeight="1" x14ac:dyDescent="0.2">
      <c r="B76" s="49" t="s">
        <v>80</v>
      </c>
      <c r="C76" s="42">
        <v>97</v>
      </c>
      <c r="D76" s="37"/>
      <c r="E76" s="48"/>
      <c r="F76" s="48"/>
    </row>
    <row r="77" spans="2:6" ht="15.75" customHeight="1" x14ac:dyDescent="0.2">
      <c r="B77" s="49" t="s">
        <v>81</v>
      </c>
      <c r="C77" s="42">
        <v>321</v>
      </c>
      <c r="D77" s="37"/>
      <c r="E77" s="48"/>
      <c r="F77" s="48"/>
    </row>
    <row r="78" spans="2:6" ht="15.75" customHeight="1" x14ac:dyDescent="0.2">
      <c r="B78" s="49" t="s">
        <v>82</v>
      </c>
      <c r="C78" s="42">
        <v>239</v>
      </c>
      <c r="D78" s="54"/>
      <c r="E78" s="48"/>
      <c r="F78" s="48"/>
    </row>
    <row r="79" spans="2:6" ht="15.75" customHeight="1" x14ac:dyDescent="0.2">
      <c r="B79" s="55" t="s">
        <v>83</v>
      </c>
      <c r="C79" s="56"/>
      <c r="D79" s="34" t="s">
        <v>83</v>
      </c>
      <c r="E79" s="48"/>
      <c r="F79" s="48"/>
    </row>
    <row r="80" spans="2:6" ht="15.75" customHeight="1" x14ac:dyDescent="0.2">
      <c r="B80" s="49" t="s">
        <v>84</v>
      </c>
      <c r="C80" s="42">
        <v>30</v>
      </c>
      <c r="D80" s="37"/>
      <c r="E80" s="48"/>
      <c r="F80" s="48"/>
    </row>
    <row r="81" spans="2:6" ht="15.75" customHeight="1" x14ac:dyDescent="0.2">
      <c r="B81" s="49" t="s">
        <v>85</v>
      </c>
      <c r="C81" s="42">
        <v>44</v>
      </c>
      <c r="D81" s="37"/>
      <c r="E81" s="48"/>
      <c r="F81" s="48"/>
    </row>
    <row r="82" spans="2:6" ht="15.75" customHeight="1" x14ac:dyDescent="0.2">
      <c r="B82" s="49" t="s">
        <v>86</v>
      </c>
      <c r="C82" s="42">
        <v>80</v>
      </c>
      <c r="D82" s="37"/>
      <c r="E82" s="48"/>
      <c r="F82" s="48"/>
    </row>
    <row r="83" spans="2:6" ht="15.75" customHeight="1" x14ac:dyDescent="0.2">
      <c r="B83" s="49" t="s">
        <v>87</v>
      </c>
      <c r="C83" s="42">
        <v>68</v>
      </c>
      <c r="D83" s="37"/>
      <c r="E83" s="48"/>
      <c r="F83" s="48"/>
    </row>
    <row r="84" spans="2:6" ht="15.75" customHeight="1" x14ac:dyDescent="0.2">
      <c r="B84" s="49" t="s">
        <v>88</v>
      </c>
      <c r="C84" s="42">
        <v>80</v>
      </c>
      <c r="D84" s="54"/>
      <c r="E84" s="52"/>
      <c r="F84" s="52"/>
    </row>
    <row r="85" spans="2:6" ht="15.75" customHeight="1" x14ac:dyDescent="0.2">
      <c r="B85" s="50" t="s">
        <v>25</v>
      </c>
      <c r="C85" s="51">
        <f>C72+C73+C74+C75+C76+C77+C78+C80+C81+C82+C83+C84</f>
        <v>1452</v>
      </c>
      <c r="D85" s="57"/>
      <c r="E85" s="32"/>
      <c r="F85" s="44"/>
    </row>
    <row r="86" spans="2:6" ht="15.75" customHeight="1" x14ac:dyDescent="0.2">
      <c r="B86" s="58" t="s">
        <v>89</v>
      </c>
      <c r="C86" s="59"/>
      <c r="D86" s="59"/>
      <c r="E86" s="59"/>
      <c r="F86" s="60"/>
    </row>
    <row r="87" spans="2:6" ht="15.75" customHeight="1" x14ac:dyDescent="0.2">
      <c r="B87" s="3" t="s">
        <v>1</v>
      </c>
      <c r="C87" s="3" t="s">
        <v>2</v>
      </c>
      <c r="D87" s="3" t="s">
        <v>3</v>
      </c>
      <c r="E87" s="3" t="s">
        <v>4</v>
      </c>
      <c r="F87" s="3" t="s">
        <v>5</v>
      </c>
    </row>
    <row r="88" spans="2:6" ht="15.75" customHeight="1" x14ac:dyDescent="0.2">
      <c r="B88" s="39" t="s">
        <v>73</v>
      </c>
      <c r="C88" s="6">
        <v>166</v>
      </c>
      <c r="D88" s="34" t="s">
        <v>90</v>
      </c>
      <c r="E88" s="47" t="s">
        <v>91</v>
      </c>
      <c r="F88" s="47" t="s">
        <v>92</v>
      </c>
    </row>
    <row r="89" spans="2:6" ht="15.75" customHeight="1" x14ac:dyDescent="0.2">
      <c r="B89" s="38" t="s">
        <v>93</v>
      </c>
      <c r="C89" s="12">
        <v>144</v>
      </c>
      <c r="D89" s="37"/>
      <c r="E89" s="48"/>
      <c r="F89" s="48"/>
    </row>
    <row r="90" spans="2:6" ht="15.75" customHeight="1" x14ac:dyDescent="0.2">
      <c r="B90" s="39" t="s">
        <v>94</v>
      </c>
      <c r="C90" s="6"/>
      <c r="D90" s="37"/>
      <c r="E90" s="48"/>
      <c r="F90" s="48"/>
    </row>
    <row r="91" spans="2:6" ht="15.75" customHeight="1" x14ac:dyDescent="0.2">
      <c r="B91" s="36" t="s">
        <v>95</v>
      </c>
      <c r="C91" s="6">
        <v>556</v>
      </c>
      <c r="D91" s="37"/>
      <c r="E91" s="48"/>
      <c r="F91" s="48"/>
    </row>
    <row r="92" spans="2:6" ht="15.75" customHeight="1" x14ac:dyDescent="0.2">
      <c r="B92" s="38" t="s">
        <v>96</v>
      </c>
      <c r="C92" s="12">
        <v>115</v>
      </c>
      <c r="D92" s="37"/>
      <c r="E92" s="48"/>
      <c r="F92" s="48"/>
    </row>
    <row r="93" spans="2:6" ht="15.75" customHeight="1" x14ac:dyDescent="0.2">
      <c r="B93" s="36" t="s">
        <v>97</v>
      </c>
      <c r="C93" s="6">
        <v>30</v>
      </c>
      <c r="D93" s="37"/>
      <c r="E93" s="48"/>
      <c r="F93" s="48"/>
    </row>
    <row r="94" spans="2:6" ht="15.75" customHeight="1" x14ac:dyDescent="0.2">
      <c r="B94" s="13" t="s">
        <v>98</v>
      </c>
      <c r="C94" s="6">
        <v>278</v>
      </c>
      <c r="D94" s="37"/>
      <c r="E94" s="48"/>
      <c r="F94" s="48"/>
    </row>
    <row r="95" spans="2:6" ht="15.75" customHeight="1" x14ac:dyDescent="0.2">
      <c r="B95" s="36" t="s">
        <v>99</v>
      </c>
      <c r="C95" s="6">
        <v>574</v>
      </c>
      <c r="D95" s="37"/>
      <c r="E95" s="48"/>
      <c r="F95" s="48"/>
    </row>
    <row r="96" spans="2:6" ht="15.75" customHeight="1" x14ac:dyDescent="0.2">
      <c r="B96" s="38" t="s">
        <v>100</v>
      </c>
      <c r="C96" s="12">
        <v>186</v>
      </c>
      <c r="D96" s="37"/>
      <c r="E96" s="48"/>
      <c r="F96" s="48"/>
    </row>
    <row r="97" spans="2:6" ht="15.75" customHeight="1" x14ac:dyDescent="0.2">
      <c r="B97" s="36" t="s">
        <v>101</v>
      </c>
      <c r="C97" s="6">
        <v>234</v>
      </c>
      <c r="D97" s="37"/>
      <c r="E97" s="48"/>
      <c r="F97" s="48"/>
    </row>
    <row r="98" spans="2:6" ht="15.75" customHeight="1" x14ac:dyDescent="0.2">
      <c r="B98" s="39" t="s">
        <v>102</v>
      </c>
      <c r="C98" s="6">
        <v>43</v>
      </c>
      <c r="D98" s="54"/>
      <c r="E98" s="52"/>
      <c r="F98" s="52"/>
    </row>
    <row r="99" spans="2:6" ht="15.75" customHeight="1" x14ac:dyDescent="0.2">
      <c r="B99" s="61" t="s">
        <v>25</v>
      </c>
      <c r="C99" s="62">
        <f>SUM(C88:C98)</f>
        <v>2326</v>
      </c>
      <c r="D99" s="57"/>
      <c r="E99" s="63"/>
      <c r="F99" s="44"/>
    </row>
    <row r="100" spans="2:6" ht="15.75" customHeight="1" x14ac:dyDescent="0.2">
      <c r="B100" s="58" t="s">
        <v>103</v>
      </c>
      <c r="C100" s="59"/>
      <c r="D100" s="59"/>
      <c r="E100" s="59"/>
      <c r="F100" s="60"/>
    </row>
    <row r="101" spans="2:6" ht="15.75" customHeight="1" x14ac:dyDescent="0.2">
      <c r="B101" s="3" t="s">
        <v>1</v>
      </c>
      <c r="C101" s="3" t="s">
        <v>2</v>
      </c>
      <c r="D101" s="3" t="s">
        <v>3</v>
      </c>
      <c r="E101" s="3" t="s">
        <v>4</v>
      </c>
      <c r="F101" s="3" t="s">
        <v>5</v>
      </c>
    </row>
    <row r="102" spans="2:6" ht="15.75" customHeight="1" x14ac:dyDescent="0.2">
      <c r="B102" s="39" t="s">
        <v>104</v>
      </c>
      <c r="C102" s="6">
        <v>434</v>
      </c>
      <c r="D102" s="34" t="s">
        <v>105</v>
      </c>
      <c r="E102" s="64" t="s">
        <v>47</v>
      </c>
      <c r="F102" s="64" t="s">
        <v>48</v>
      </c>
    </row>
    <row r="103" spans="2:6" ht="15.75" customHeight="1" x14ac:dyDescent="0.2">
      <c r="B103" s="39" t="s">
        <v>106</v>
      </c>
      <c r="C103" s="6">
        <v>150</v>
      </c>
      <c r="D103" s="37"/>
      <c r="E103" s="65"/>
      <c r="F103" s="65"/>
    </row>
    <row r="104" spans="2:6" ht="15.75" customHeight="1" x14ac:dyDescent="0.2">
      <c r="B104" s="39" t="s">
        <v>107</v>
      </c>
      <c r="C104" s="6">
        <v>427</v>
      </c>
      <c r="D104" s="37"/>
      <c r="E104" s="65"/>
      <c r="F104" s="65"/>
    </row>
    <row r="105" spans="2:6" ht="15.75" customHeight="1" x14ac:dyDescent="0.2">
      <c r="B105" s="39" t="s">
        <v>108</v>
      </c>
      <c r="C105" s="6">
        <v>147</v>
      </c>
      <c r="D105" s="37"/>
      <c r="E105" s="65"/>
      <c r="F105" s="65"/>
    </row>
    <row r="106" spans="2:6" ht="15.75" customHeight="1" x14ac:dyDescent="0.2">
      <c r="B106" s="39" t="s">
        <v>109</v>
      </c>
      <c r="C106" s="6">
        <v>59</v>
      </c>
      <c r="D106" s="37"/>
      <c r="E106" s="65"/>
      <c r="F106" s="65"/>
    </row>
    <row r="107" spans="2:6" ht="15.75" customHeight="1" x14ac:dyDescent="0.2">
      <c r="B107" s="39" t="s">
        <v>110</v>
      </c>
      <c r="C107" s="6">
        <v>323</v>
      </c>
      <c r="D107" s="37"/>
      <c r="E107" s="65"/>
      <c r="F107" s="65"/>
    </row>
    <row r="108" spans="2:6" ht="15.75" customHeight="1" x14ac:dyDescent="0.2">
      <c r="B108" s="39" t="s">
        <v>111</v>
      </c>
      <c r="C108" s="6">
        <v>77</v>
      </c>
      <c r="D108" s="37"/>
      <c r="E108" s="65"/>
      <c r="F108" s="65"/>
    </row>
    <row r="109" spans="2:6" ht="15.75" customHeight="1" x14ac:dyDescent="0.2">
      <c r="B109" s="39" t="s">
        <v>112</v>
      </c>
      <c r="C109" s="6">
        <v>151</v>
      </c>
      <c r="D109" s="37"/>
      <c r="E109" s="65"/>
      <c r="F109" s="65"/>
    </row>
    <row r="110" spans="2:6" ht="15.75" customHeight="1" x14ac:dyDescent="0.2">
      <c r="B110" s="39" t="s">
        <v>113</v>
      </c>
      <c r="C110" s="6">
        <v>85</v>
      </c>
      <c r="D110" s="54"/>
      <c r="E110" s="66"/>
      <c r="F110" s="66"/>
    </row>
    <row r="111" spans="2:6" ht="15.75" customHeight="1" x14ac:dyDescent="0.2">
      <c r="B111" s="61" t="s">
        <v>25</v>
      </c>
      <c r="C111" s="17">
        <f>SUM(C102:C110)</f>
        <v>1853</v>
      </c>
      <c r="D111" s="57"/>
      <c r="E111" s="63"/>
      <c r="F111" s="44"/>
    </row>
    <row r="112" spans="2:6" ht="15.75" customHeight="1" x14ac:dyDescent="0.2">
      <c r="B112" s="21" t="s">
        <v>114</v>
      </c>
      <c r="C112" s="22"/>
      <c r="D112" s="22"/>
      <c r="E112" s="22"/>
      <c r="F112" s="23"/>
    </row>
    <row r="113" spans="2:6" ht="15.75" customHeight="1" x14ac:dyDescent="0.2">
      <c r="B113" s="67" t="s">
        <v>1</v>
      </c>
      <c r="C113" s="3" t="s">
        <v>2</v>
      </c>
      <c r="D113" s="67" t="s">
        <v>3</v>
      </c>
      <c r="E113" s="3" t="s">
        <v>4</v>
      </c>
      <c r="F113" s="3" t="s">
        <v>5</v>
      </c>
    </row>
    <row r="114" spans="2:6" ht="15.75" customHeight="1" x14ac:dyDescent="0.2">
      <c r="B114" s="5" t="s">
        <v>115</v>
      </c>
      <c r="C114" s="6">
        <v>25</v>
      </c>
      <c r="D114" s="34" t="s">
        <v>116</v>
      </c>
      <c r="E114" s="8" t="s">
        <v>8</v>
      </c>
      <c r="F114" s="8" t="s">
        <v>9</v>
      </c>
    </row>
    <row r="115" spans="2:6" ht="15.75" customHeight="1" x14ac:dyDescent="0.2">
      <c r="B115" s="13" t="s">
        <v>117</v>
      </c>
      <c r="C115" s="6">
        <v>57</v>
      </c>
      <c r="D115" s="37"/>
      <c r="E115" s="8"/>
      <c r="F115" s="8"/>
    </row>
    <row r="116" spans="2:6" ht="15.75" customHeight="1" x14ac:dyDescent="0.2">
      <c r="B116" s="5" t="s">
        <v>118</v>
      </c>
      <c r="C116" s="6">
        <v>49</v>
      </c>
      <c r="D116" s="37"/>
      <c r="E116" s="8"/>
      <c r="F116" s="8"/>
    </row>
    <row r="117" spans="2:6" ht="15.75" customHeight="1" x14ac:dyDescent="0.2">
      <c r="B117" s="5" t="s">
        <v>119</v>
      </c>
      <c r="C117" s="6">
        <v>162</v>
      </c>
      <c r="D117" s="37"/>
      <c r="E117" s="8"/>
      <c r="F117" s="8"/>
    </row>
    <row r="118" spans="2:6" ht="15.75" customHeight="1" x14ac:dyDescent="0.2">
      <c r="B118" s="5" t="s">
        <v>120</v>
      </c>
      <c r="C118" s="6">
        <v>60</v>
      </c>
      <c r="D118" s="37"/>
      <c r="E118" s="8"/>
      <c r="F118" s="8"/>
    </row>
    <row r="119" spans="2:6" ht="15.75" customHeight="1" x14ac:dyDescent="0.2">
      <c r="B119" s="5" t="s">
        <v>121</v>
      </c>
      <c r="C119" s="6">
        <v>493</v>
      </c>
      <c r="D119" s="37"/>
      <c r="E119" s="8"/>
      <c r="F119" s="8"/>
    </row>
    <row r="120" spans="2:6" ht="15.75" customHeight="1" x14ac:dyDescent="0.2">
      <c r="B120" s="11" t="s">
        <v>122</v>
      </c>
      <c r="C120" s="12">
        <v>303</v>
      </c>
      <c r="D120" s="37"/>
      <c r="E120" s="8"/>
      <c r="F120" s="8"/>
    </row>
    <row r="121" spans="2:6" ht="15.75" customHeight="1" x14ac:dyDescent="0.2">
      <c r="B121" s="11" t="s">
        <v>123</v>
      </c>
      <c r="C121" s="12">
        <v>60</v>
      </c>
      <c r="D121" s="37"/>
      <c r="E121" s="8"/>
      <c r="F121" s="8"/>
    </row>
    <row r="122" spans="2:6" ht="15.75" customHeight="1" x14ac:dyDescent="0.2">
      <c r="B122" s="5" t="s">
        <v>124</v>
      </c>
      <c r="C122" s="6">
        <v>52</v>
      </c>
      <c r="D122" s="37"/>
      <c r="E122" s="8"/>
      <c r="F122" s="8"/>
    </row>
    <row r="123" spans="2:6" ht="15.75" customHeight="1" x14ac:dyDescent="0.2">
      <c r="B123" s="5" t="s">
        <v>125</v>
      </c>
      <c r="C123" s="6">
        <v>184</v>
      </c>
      <c r="D123" s="37"/>
      <c r="E123" s="8"/>
      <c r="F123" s="8"/>
    </row>
    <row r="124" spans="2:6" ht="15.75" customHeight="1" x14ac:dyDescent="0.2">
      <c r="B124" s="11" t="s">
        <v>126</v>
      </c>
      <c r="C124" s="12">
        <v>103</v>
      </c>
      <c r="D124" s="37"/>
      <c r="E124" s="8"/>
      <c r="F124" s="8"/>
    </row>
    <row r="125" spans="2:6" ht="15.75" customHeight="1" x14ac:dyDescent="0.2">
      <c r="B125" s="11" t="s">
        <v>127</v>
      </c>
      <c r="C125" s="12">
        <v>82</v>
      </c>
      <c r="D125" s="37"/>
      <c r="E125" s="8"/>
      <c r="F125" s="8"/>
    </row>
    <row r="126" spans="2:6" ht="15.75" customHeight="1" x14ac:dyDescent="0.2">
      <c r="B126" s="5" t="s">
        <v>128</v>
      </c>
      <c r="C126" s="6">
        <v>158</v>
      </c>
      <c r="D126" s="54"/>
      <c r="E126" s="8"/>
      <c r="F126" s="8"/>
    </row>
    <row r="127" spans="2:6" ht="15.75" customHeight="1" x14ac:dyDescent="0.2">
      <c r="B127" s="68" t="s">
        <v>25</v>
      </c>
      <c r="C127" s="69">
        <f>SUM(C114:C126)</f>
        <v>1788</v>
      </c>
      <c r="D127" s="70"/>
      <c r="E127" s="32"/>
      <c r="F127" s="44"/>
    </row>
    <row r="128" spans="2:6" ht="15.75" customHeight="1" x14ac:dyDescent="0.2">
      <c r="B128" s="29" t="s">
        <v>129</v>
      </c>
      <c r="C128" s="30"/>
      <c r="D128" s="30"/>
      <c r="E128" s="30"/>
      <c r="F128" s="31"/>
    </row>
    <row r="129" spans="2:6" ht="15.75" customHeight="1" x14ac:dyDescent="0.2">
      <c r="B129" s="71" t="s">
        <v>1</v>
      </c>
      <c r="C129" s="71"/>
      <c r="D129" s="3" t="s">
        <v>3</v>
      </c>
      <c r="E129" s="3" t="s">
        <v>4</v>
      </c>
      <c r="F129" s="3" t="s">
        <v>5</v>
      </c>
    </row>
    <row r="130" spans="2:6" ht="15.75" customHeight="1" x14ac:dyDescent="0.2">
      <c r="B130" s="72" t="s">
        <v>130</v>
      </c>
      <c r="C130" s="12">
        <v>218</v>
      </c>
      <c r="D130" s="34" t="s">
        <v>131</v>
      </c>
      <c r="E130" s="64" t="s">
        <v>132</v>
      </c>
      <c r="F130" s="64" t="s">
        <v>133</v>
      </c>
    </row>
    <row r="131" spans="2:6" ht="15.75" customHeight="1" x14ac:dyDescent="0.2">
      <c r="B131" s="11" t="s">
        <v>134</v>
      </c>
      <c r="C131" s="12">
        <v>183</v>
      </c>
      <c r="D131" s="37"/>
      <c r="E131" s="65"/>
      <c r="F131" s="65"/>
    </row>
    <row r="132" spans="2:6" ht="15.75" customHeight="1" x14ac:dyDescent="0.2">
      <c r="B132" s="72" t="s">
        <v>135</v>
      </c>
      <c r="C132" s="12">
        <v>304</v>
      </c>
      <c r="D132" s="37"/>
      <c r="E132" s="65"/>
      <c r="F132" s="65"/>
    </row>
    <row r="133" spans="2:6" ht="15.75" customHeight="1" x14ac:dyDescent="0.2">
      <c r="B133" s="73" t="s">
        <v>136</v>
      </c>
      <c r="C133" s="74">
        <v>260</v>
      </c>
      <c r="D133" s="37"/>
      <c r="E133" s="65"/>
      <c r="F133" s="65"/>
    </row>
    <row r="134" spans="2:6" ht="15.75" customHeight="1" x14ac:dyDescent="0.2">
      <c r="B134" s="72" t="s">
        <v>137</v>
      </c>
      <c r="C134" s="12">
        <v>175</v>
      </c>
      <c r="D134" s="37"/>
      <c r="E134" s="65"/>
      <c r="F134" s="65"/>
    </row>
    <row r="135" spans="2:6" ht="15.75" customHeight="1" x14ac:dyDescent="0.2">
      <c r="B135" s="5" t="s">
        <v>138</v>
      </c>
      <c r="C135" s="6">
        <v>95</v>
      </c>
      <c r="D135" s="37"/>
      <c r="E135" s="65"/>
      <c r="F135" s="65"/>
    </row>
    <row r="136" spans="2:6" ht="15.75" customHeight="1" x14ac:dyDescent="0.2">
      <c r="B136" s="72" t="s">
        <v>139</v>
      </c>
      <c r="C136" s="12">
        <v>144</v>
      </c>
      <c r="D136" s="37"/>
      <c r="E136" s="65"/>
      <c r="F136" s="65"/>
    </row>
    <row r="137" spans="2:6" ht="15.75" customHeight="1" x14ac:dyDescent="0.2">
      <c r="B137" s="73" t="s">
        <v>140</v>
      </c>
      <c r="C137" s="74">
        <v>202</v>
      </c>
      <c r="D137" s="54"/>
      <c r="E137" s="66"/>
      <c r="F137" s="66"/>
    </row>
    <row r="138" spans="2:6" ht="15.75" customHeight="1" x14ac:dyDescent="0.2">
      <c r="B138" s="75" t="s">
        <v>25</v>
      </c>
      <c r="C138" s="76">
        <f>SUM(C130:C137)</f>
        <v>1581</v>
      </c>
      <c r="D138" s="77"/>
      <c r="E138" s="78"/>
      <c r="F138" s="79"/>
    </row>
    <row r="139" spans="2:6" ht="15.75" customHeight="1" x14ac:dyDescent="0.2">
      <c r="B139" s="80" t="s">
        <v>141</v>
      </c>
      <c r="C139" s="81"/>
      <c r="D139" s="81"/>
      <c r="E139" s="81"/>
      <c r="F139" s="82"/>
    </row>
    <row r="140" spans="2:6" ht="15.75" customHeight="1" x14ac:dyDescent="0.2">
      <c r="B140" s="83" t="s">
        <v>1</v>
      </c>
      <c r="C140" s="84"/>
      <c r="D140" s="85" t="s">
        <v>3</v>
      </c>
      <c r="E140" s="3" t="s">
        <v>4</v>
      </c>
      <c r="F140" s="3" t="s">
        <v>5</v>
      </c>
    </row>
    <row r="141" spans="2:6" ht="15.75" customHeight="1" x14ac:dyDescent="0.2">
      <c r="B141" s="11" t="s">
        <v>142</v>
      </c>
      <c r="C141" s="12">
        <v>353</v>
      </c>
      <c r="D141" s="86" t="s">
        <v>143</v>
      </c>
      <c r="E141" s="47" t="s">
        <v>65</v>
      </c>
      <c r="F141" s="47" t="s">
        <v>66</v>
      </c>
    </row>
    <row r="142" spans="2:6" ht="15.75" customHeight="1" x14ac:dyDescent="0.2">
      <c r="B142" s="11" t="s">
        <v>144</v>
      </c>
      <c r="C142" s="12">
        <v>444</v>
      </c>
      <c r="D142" s="87"/>
      <c r="E142" s="48"/>
      <c r="F142" s="48"/>
    </row>
    <row r="143" spans="2:6" ht="15.75" customHeight="1" x14ac:dyDescent="0.2">
      <c r="B143" s="11" t="s">
        <v>145</v>
      </c>
      <c r="C143" s="12">
        <v>243</v>
      </c>
      <c r="D143" s="87"/>
      <c r="E143" s="48"/>
      <c r="F143" s="48"/>
    </row>
    <row r="144" spans="2:6" ht="15.75" customHeight="1" x14ac:dyDescent="0.2">
      <c r="B144" s="11" t="s">
        <v>146</v>
      </c>
      <c r="C144" s="12">
        <v>282</v>
      </c>
      <c r="D144" s="87"/>
      <c r="E144" s="48"/>
      <c r="F144" s="48"/>
    </row>
    <row r="145" spans="2:6" ht="15.75" customHeight="1" x14ac:dyDescent="0.2">
      <c r="B145" s="11" t="s">
        <v>147</v>
      </c>
      <c r="C145" s="12">
        <v>36</v>
      </c>
      <c r="D145" s="87"/>
      <c r="E145" s="48"/>
      <c r="F145" s="48"/>
    </row>
    <row r="146" spans="2:6" ht="15.75" customHeight="1" x14ac:dyDescent="0.2">
      <c r="B146" s="11" t="s">
        <v>148</v>
      </c>
      <c r="C146" s="12">
        <v>87</v>
      </c>
      <c r="D146" s="87"/>
      <c r="E146" s="48"/>
      <c r="F146" s="48"/>
    </row>
    <row r="147" spans="2:6" ht="15.75" customHeight="1" x14ac:dyDescent="0.2">
      <c r="B147" s="72" t="s">
        <v>149</v>
      </c>
      <c r="C147" s="12">
        <v>58</v>
      </c>
      <c r="D147" s="87"/>
      <c r="E147" s="48"/>
      <c r="F147" s="48"/>
    </row>
    <row r="148" spans="2:6" ht="15.75" customHeight="1" x14ac:dyDescent="0.2">
      <c r="B148" s="88" t="s">
        <v>25</v>
      </c>
      <c r="C148" s="89">
        <f>SUM(C141:C147)</f>
        <v>1503</v>
      </c>
      <c r="D148" s="90"/>
      <c r="E148" s="52"/>
      <c r="F148" s="52"/>
    </row>
    <row r="149" spans="2:6" ht="15.75" customHeight="1" x14ac:dyDescent="0.2">
      <c r="B149" s="80" t="s">
        <v>150</v>
      </c>
      <c r="C149" s="81"/>
      <c r="D149" s="81"/>
      <c r="E149" s="81"/>
      <c r="F149" s="82"/>
    </row>
    <row r="150" spans="2:6" ht="15.75" customHeight="1" x14ac:dyDescent="0.2">
      <c r="B150" s="83" t="s">
        <v>1</v>
      </c>
      <c r="C150" s="84"/>
      <c r="D150" s="85" t="s">
        <v>3</v>
      </c>
      <c r="E150" s="3" t="s">
        <v>4</v>
      </c>
      <c r="F150" s="3" t="s">
        <v>5</v>
      </c>
    </row>
    <row r="151" spans="2:6" ht="15.75" customHeight="1" x14ac:dyDescent="0.2">
      <c r="B151" s="72" t="s">
        <v>95</v>
      </c>
      <c r="C151" s="12">
        <v>556</v>
      </c>
      <c r="D151" s="86" t="s">
        <v>143</v>
      </c>
      <c r="E151" s="47" t="s">
        <v>91</v>
      </c>
      <c r="F151" s="47" t="s">
        <v>92</v>
      </c>
    </row>
    <row r="152" spans="2:6" ht="15.75" customHeight="1" x14ac:dyDescent="0.2">
      <c r="B152" s="72" t="s">
        <v>151</v>
      </c>
      <c r="C152" s="12">
        <v>107</v>
      </c>
      <c r="D152" s="87"/>
      <c r="E152" s="48"/>
      <c r="F152" s="48"/>
    </row>
    <row r="153" spans="2:6" ht="15.75" customHeight="1" x14ac:dyDescent="0.2">
      <c r="B153" s="72" t="s">
        <v>152</v>
      </c>
      <c r="C153" s="12">
        <v>28</v>
      </c>
      <c r="D153" s="87"/>
      <c r="E153" s="48"/>
      <c r="F153" s="48"/>
    </row>
    <row r="154" spans="2:6" ht="15.75" customHeight="1" x14ac:dyDescent="0.2">
      <c r="B154" s="72" t="s">
        <v>153</v>
      </c>
      <c r="C154" s="12">
        <v>8</v>
      </c>
      <c r="D154" s="87"/>
      <c r="E154" s="48"/>
      <c r="F154" s="48"/>
    </row>
    <row r="155" spans="2:6" ht="15.75" customHeight="1" x14ac:dyDescent="0.2">
      <c r="B155" s="72" t="s">
        <v>154</v>
      </c>
      <c r="C155" s="12">
        <v>406</v>
      </c>
      <c r="D155" s="87"/>
      <c r="E155" s="48"/>
      <c r="F155" s="48"/>
    </row>
    <row r="156" spans="2:6" ht="15.75" customHeight="1" x14ac:dyDescent="0.2">
      <c r="B156" s="72" t="s">
        <v>155</v>
      </c>
      <c r="C156" s="12">
        <v>231</v>
      </c>
      <c r="D156" s="87"/>
      <c r="E156" s="48"/>
      <c r="F156" s="48"/>
    </row>
    <row r="157" spans="2:6" ht="15.75" customHeight="1" x14ac:dyDescent="0.2">
      <c r="B157" s="72" t="s">
        <v>156</v>
      </c>
      <c r="C157" s="12">
        <v>97</v>
      </c>
      <c r="D157" s="87"/>
      <c r="E157" s="48"/>
      <c r="F157" s="48"/>
    </row>
    <row r="158" spans="2:6" ht="15.75" customHeight="1" x14ac:dyDescent="0.2">
      <c r="B158" s="72" t="s">
        <v>157</v>
      </c>
      <c r="C158" s="12">
        <v>130</v>
      </c>
      <c r="D158" s="87"/>
      <c r="E158" s="48"/>
      <c r="F158" s="48"/>
    </row>
    <row r="159" spans="2:6" ht="15.75" customHeight="1" x14ac:dyDescent="0.2">
      <c r="B159" s="72" t="s">
        <v>158</v>
      </c>
      <c r="C159" s="12">
        <v>110</v>
      </c>
      <c r="D159" s="87"/>
      <c r="E159" s="48"/>
      <c r="F159" s="48"/>
    </row>
    <row r="160" spans="2:6" ht="15.75" customHeight="1" x14ac:dyDescent="0.2">
      <c r="B160" s="72" t="s">
        <v>159</v>
      </c>
      <c r="C160" s="12">
        <v>24</v>
      </c>
      <c r="D160" s="87"/>
      <c r="E160" s="48"/>
      <c r="F160" s="48"/>
    </row>
    <row r="161" spans="2:6" ht="15.75" customHeight="1" x14ac:dyDescent="0.2">
      <c r="B161" s="72" t="s">
        <v>160</v>
      </c>
      <c r="C161" s="12">
        <v>153</v>
      </c>
      <c r="D161" s="87"/>
      <c r="E161" s="48"/>
      <c r="F161" s="48"/>
    </row>
    <row r="162" spans="2:6" ht="15.75" customHeight="1" x14ac:dyDescent="0.2">
      <c r="B162" s="72" t="s">
        <v>161</v>
      </c>
      <c r="C162" s="12">
        <v>108</v>
      </c>
      <c r="D162" s="91"/>
      <c r="E162" s="52"/>
      <c r="F162" s="52"/>
    </row>
    <row r="163" spans="2:6" ht="15.75" customHeight="1" x14ac:dyDescent="0.2">
      <c r="B163" s="92" t="s">
        <v>25</v>
      </c>
      <c r="C163" s="93">
        <f>SUM(C151:C162)</f>
        <v>1958</v>
      </c>
      <c r="D163" s="94"/>
      <c r="E163" s="63"/>
      <c r="F163" s="44"/>
    </row>
    <row r="164" spans="2:6" ht="15.75" customHeight="1" x14ac:dyDescent="0.2">
      <c r="B164" s="21" t="s">
        <v>162</v>
      </c>
      <c r="C164" s="22"/>
      <c r="D164" s="22"/>
      <c r="E164" s="22"/>
      <c r="F164" s="23"/>
    </row>
    <row r="165" spans="2:6" ht="15.75" customHeight="1" x14ac:dyDescent="0.2">
      <c r="B165" s="95" t="s">
        <v>1</v>
      </c>
      <c r="C165" s="95"/>
      <c r="D165" s="95" t="s">
        <v>3</v>
      </c>
      <c r="E165" s="3" t="s">
        <v>4</v>
      </c>
      <c r="F165" s="3" t="s">
        <v>5</v>
      </c>
    </row>
    <row r="166" spans="2:6" ht="15.75" customHeight="1" x14ac:dyDescent="0.2">
      <c r="B166" s="5" t="s">
        <v>163</v>
      </c>
      <c r="C166" s="6">
        <v>511</v>
      </c>
      <c r="D166" s="34" t="s">
        <v>164</v>
      </c>
      <c r="E166" s="64" t="s">
        <v>165</v>
      </c>
      <c r="F166" s="64" t="s">
        <v>166</v>
      </c>
    </row>
    <row r="167" spans="2:6" ht="15.75" customHeight="1" x14ac:dyDescent="0.2">
      <c r="B167" s="5" t="s">
        <v>167</v>
      </c>
      <c r="C167" s="6">
        <v>156</v>
      </c>
      <c r="D167" s="37"/>
      <c r="E167" s="65"/>
      <c r="F167" s="65"/>
    </row>
    <row r="168" spans="2:6" ht="15.75" customHeight="1" x14ac:dyDescent="0.2">
      <c r="B168" s="5" t="s">
        <v>168</v>
      </c>
      <c r="C168" s="6">
        <v>192</v>
      </c>
      <c r="D168" s="37"/>
      <c r="E168" s="65"/>
      <c r="F168" s="65"/>
    </row>
    <row r="169" spans="2:6" ht="15.75" customHeight="1" x14ac:dyDescent="0.2">
      <c r="B169" s="5" t="s">
        <v>169</v>
      </c>
      <c r="C169" s="6">
        <v>235</v>
      </c>
      <c r="D169" s="37"/>
      <c r="E169" s="65"/>
      <c r="F169" s="65"/>
    </row>
    <row r="170" spans="2:6" ht="15.75" customHeight="1" x14ac:dyDescent="0.2">
      <c r="B170" s="5" t="s">
        <v>170</v>
      </c>
      <c r="C170" s="6">
        <v>252</v>
      </c>
      <c r="D170" s="37"/>
      <c r="E170" s="65"/>
      <c r="F170" s="65"/>
    </row>
    <row r="171" spans="2:6" ht="15.75" customHeight="1" x14ac:dyDescent="0.2">
      <c r="B171" s="5" t="s">
        <v>171</v>
      </c>
      <c r="C171" s="6">
        <v>129</v>
      </c>
      <c r="D171" s="37"/>
      <c r="E171" s="65"/>
      <c r="F171" s="65"/>
    </row>
    <row r="172" spans="2:6" ht="15.75" customHeight="1" x14ac:dyDescent="0.2">
      <c r="B172" s="96" t="s">
        <v>25</v>
      </c>
      <c r="C172" s="97">
        <f>SUM(C166:C171)</f>
        <v>1475</v>
      </c>
      <c r="D172" s="37"/>
      <c r="E172" s="65"/>
      <c r="F172" s="65"/>
    </row>
    <row r="173" spans="2:6" ht="15.75" customHeight="1" x14ac:dyDescent="0.2">
      <c r="B173" s="5" t="s">
        <v>172</v>
      </c>
      <c r="C173" s="6">
        <v>36</v>
      </c>
      <c r="D173" s="37"/>
      <c r="E173" s="65"/>
      <c r="F173" s="65"/>
    </row>
    <row r="174" spans="2:6" ht="15.75" customHeight="1" x14ac:dyDescent="0.2">
      <c r="B174" s="5" t="s">
        <v>173</v>
      </c>
      <c r="C174" s="6">
        <v>155</v>
      </c>
      <c r="D174" s="37"/>
      <c r="E174" s="65"/>
      <c r="F174" s="65"/>
    </row>
    <row r="175" spans="2:6" ht="15.75" customHeight="1" x14ac:dyDescent="0.2">
      <c r="B175" s="5" t="s">
        <v>174</v>
      </c>
      <c r="C175" s="6">
        <v>520</v>
      </c>
      <c r="D175" s="37"/>
      <c r="E175" s="65"/>
      <c r="F175" s="65"/>
    </row>
    <row r="176" spans="2:6" ht="15.75" customHeight="1" x14ac:dyDescent="0.2">
      <c r="B176" s="5" t="s">
        <v>175</v>
      </c>
      <c r="C176" s="6">
        <v>230</v>
      </c>
      <c r="D176" s="37"/>
      <c r="E176" s="65"/>
      <c r="F176" s="65"/>
    </row>
    <row r="177" spans="2:6" ht="15.75" customHeight="1" x14ac:dyDescent="0.2">
      <c r="B177" s="72" t="s">
        <v>176</v>
      </c>
      <c r="C177" s="12">
        <v>61</v>
      </c>
      <c r="D177" s="37"/>
      <c r="E177" s="65"/>
      <c r="F177" s="65"/>
    </row>
    <row r="178" spans="2:6" ht="15.75" customHeight="1" x14ac:dyDescent="0.2">
      <c r="B178" s="72" t="s">
        <v>177</v>
      </c>
      <c r="C178" s="12">
        <v>108</v>
      </c>
      <c r="D178" s="37"/>
      <c r="E178" s="65"/>
      <c r="F178" s="65"/>
    </row>
    <row r="179" spans="2:6" ht="15.75" customHeight="1" x14ac:dyDescent="0.2">
      <c r="B179" s="14" t="s">
        <v>178</v>
      </c>
      <c r="C179" s="15">
        <v>60</v>
      </c>
      <c r="D179" s="37"/>
      <c r="E179" s="65"/>
      <c r="F179" s="65"/>
    </row>
    <row r="180" spans="2:6" ht="15.75" customHeight="1" x14ac:dyDescent="0.2">
      <c r="B180" s="72" t="s">
        <v>179</v>
      </c>
      <c r="C180" s="12">
        <v>58</v>
      </c>
      <c r="D180" s="37"/>
      <c r="E180" s="65"/>
      <c r="F180" s="65"/>
    </row>
    <row r="181" spans="2:6" ht="15.75" customHeight="1" x14ac:dyDescent="0.2">
      <c r="B181" s="11" t="s">
        <v>180</v>
      </c>
      <c r="C181" s="12">
        <v>127</v>
      </c>
      <c r="D181" s="37"/>
      <c r="E181" s="65"/>
      <c r="F181" s="65"/>
    </row>
    <row r="182" spans="2:6" ht="15.75" customHeight="1" x14ac:dyDescent="0.2">
      <c r="B182" s="40" t="s">
        <v>181</v>
      </c>
      <c r="C182" s="15">
        <v>290</v>
      </c>
      <c r="D182" s="37"/>
      <c r="E182" s="65"/>
      <c r="F182" s="65"/>
    </row>
    <row r="183" spans="2:6" ht="15.75" customHeight="1" x14ac:dyDescent="0.2">
      <c r="B183" s="40" t="s">
        <v>182</v>
      </c>
      <c r="C183" s="15">
        <v>63</v>
      </c>
      <c r="D183" s="37"/>
      <c r="E183" s="65"/>
      <c r="F183" s="65"/>
    </row>
    <row r="184" spans="2:6" ht="15.75" customHeight="1" x14ac:dyDescent="0.2">
      <c r="B184" s="40" t="s">
        <v>183</v>
      </c>
      <c r="C184" s="15">
        <v>113</v>
      </c>
      <c r="D184" s="54"/>
      <c r="E184" s="66"/>
      <c r="F184" s="66"/>
    </row>
    <row r="185" spans="2:6" ht="15.75" customHeight="1" x14ac:dyDescent="0.2">
      <c r="B185" s="98" t="s">
        <v>25</v>
      </c>
      <c r="C185" s="99">
        <f>SUM(C173:C184)</f>
        <v>1821</v>
      </c>
      <c r="D185" s="100"/>
    </row>
    <row r="186" spans="2:6" ht="15.75" customHeight="1" x14ac:dyDescent="0.2">
      <c r="B186" s="100"/>
      <c r="D186" s="100"/>
    </row>
    <row r="187" spans="2:6" ht="15.75" customHeight="1" x14ac:dyDescent="0.2">
      <c r="B187" s="100"/>
      <c r="D187" s="100"/>
    </row>
    <row r="188" spans="2:6" ht="15.75" customHeight="1" x14ac:dyDescent="0.2">
      <c r="B188" s="100"/>
      <c r="D188" s="100"/>
    </row>
    <row r="189" spans="2:6" ht="15.75" customHeight="1" x14ac:dyDescent="0.2">
      <c r="B189" s="100"/>
      <c r="D189" s="100"/>
    </row>
    <row r="190" spans="2:6" ht="15.75" customHeight="1" x14ac:dyDescent="0.2">
      <c r="B190" s="100"/>
      <c r="D190" s="100"/>
    </row>
    <row r="191" spans="2:6" ht="15.75" customHeight="1" x14ac:dyDescent="0.2">
      <c r="B191" s="100"/>
      <c r="D191" s="100"/>
    </row>
    <row r="192" spans="2:6" ht="15.75" customHeight="1" x14ac:dyDescent="0.2">
      <c r="B192" s="100"/>
      <c r="D192" s="100"/>
    </row>
    <row r="193" spans="2:4" ht="15.75" customHeight="1" x14ac:dyDescent="0.2">
      <c r="B193" s="100"/>
      <c r="D193" s="100"/>
    </row>
    <row r="194" spans="2:4" ht="15.75" customHeight="1" x14ac:dyDescent="0.2">
      <c r="B194" s="100"/>
      <c r="D194" s="100"/>
    </row>
    <row r="195" spans="2:4" ht="15.75" customHeight="1" x14ac:dyDescent="0.2">
      <c r="B195" s="100"/>
      <c r="D195" s="100"/>
    </row>
    <row r="196" spans="2:4" ht="15.75" customHeight="1" x14ac:dyDescent="0.2">
      <c r="B196" s="100"/>
      <c r="D196" s="100"/>
    </row>
    <row r="197" spans="2:4" ht="15.75" customHeight="1" x14ac:dyDescent="0.2">
      <c r="B197" s="100"/>
      <c r="D197" s="100"/>
    </row>
    <row r="198" spans="2:4" ht="15.75" customHeight="1" x14ac:dyDescent="0.2">
      <c r="B198" s="100"/>
      <c r="D198" s="100"/>
    </row>
    <row r="199" spans="2:4" ht="15.75" customHeight="1" x14ac:dyDescent="0.2">
      <c r="B199" s="100"/>
      <c r="D199" s="100"/>
    </row>
    <row r="200" spans="2:4" ht="15.75" customHeight="1" x14ac:dyDescent="0.2">
      <c r="B200" s="100"/>
      <c r="D200" s="100"/>
    </row>
    <row r="201" spans="2:4" ht="15.75" customHeight="1" x14ac:dyDescent="0.2">
      <c r="B201" s="100"/>
      <c r="D201" s="100"/>
    </row>
    <row r="202" spans="2:4" ht="15.75" customHeight="1" x14ac:dyDescent="0.2">
      <c r="B202" s="100"/>
      <c r="D202" s="100"/>
    </row>
    <row r="203" spans="2:4" ht="15.75" customHeight="1" x14ac:dyDescent="0.2">
      <c r="B203" s="100"/>
      <c r="D203" s="100"/>
    </row>
    <row r="204" spans="2:4" ht="15.75" customHeight="1" x14ac:dyDescent="0.2">
      <c r="B204" s="100"/>
      <c r="D204" s="100"/>
    </row>
    <row r="205" spans="2:4" ht="15.75" customHeight="1" x14ac:dyDescent="0.2">
      <c r="B205" s="100"/>
      <c r="D205" s="100"/>
    </row>
    <row r="206" spans="2:4" ht="15.75" customHeight="1" x14ac:dyDescent="0.2">
      <c r="B206" s="100"/>
      <c r="D206" s="100"/>
    </row>
    <row r="207" spans="2:4" ht="15.75" customHeight="1" x14ac:dyDescent="0.2">
      <c r="B207" s="100"/>
      <c r="D207" s="100"/>
    </row>
    <row r="208" spans="2:4" ht="15.75" customHeight="1" x14ac:dyDescent="0.2">
      <c r="B208" s="100"/>
      <c r="D208" s="100"/>
    </row>
    <row r="209" spans="2:4" ht="15.75" customHeight="1" x14ac:dyDescent="0.2">
      <c r="B209" s="100"/>
      <c r="D209" s="100"/>
    </row>
    <row r="210" spans="2:4" ht="15.75" customHeight="1" x14ac:dyDescent="0.2">
      <c r="B210" s="100"/>
      <c r="D210" s="100"/>
    </row>
    <row r="211" spans="2:4" ht="15.75" customHeight="1" x14ac:dyDescent="0.2">
      <c r="B211" s="100"/>
      <c r="D211" s="100"/>
    </row>
    <row r="212" spans="2:4" ht="15.75" customHeight="1" x14ac:dyDescent="0.2">
      <c r="B212" s="100"/>
      <c r="D212" s="100"/>
    </row>
    <row r="213" spans="2:4" ht="15.75" customHeight="1" x14ac:dyDescent="0.2">
      <c r="B213" s="100"/>
      <c r="D213" s="100"/>
    </row>
    <row r="214" spans="2:4" ht="15.75" customHeight="1" x14ac:dyDescent="0.2">
      <c r="B214" s="100"/>
      <c r="D214" s="100"/>
    </row>
    <row r="215" spans="2:4" ht="15.75" customHeight="1" x14ac:dyDescent="0.2">
      <c r="B215" s="100"/>
      <c r="D215" s="100"/>
    </row>
    <row r="216" spans="2:4" ht="15.75" customHeight="1" x14ac:dyDescent="0.2">
      <c r="B216" s="100"/>
      <c r="D216" s="100"/>
    </row>
    <row r="217" spans="2:4" ht="15.75" customHeight="1" x14ac:dyDescent="0.2">
      <c r="B217" s="100"/>
      <c r="D217" s="100"/>
    </row>
    <row r="218" spans="2:4" ht="15.75" customHeight="1" x14ac:dyDescent="0.2">
      <c r="B218" s="100"/>
      <c r="D218" s="100"/>
    </row>
    <row r="219" spans="2:4" ht="15.75" customHeight="1" x14ac:dyDescent="0.2">
      <c r="B219" s="100"/>
      <c r="D219" s="100"/>
    </row>
    <row r="220" spans="2:4" ht="15.75" customHeight="1" x14ac:dyDescent="0.2">
      <c r="B220" s="100"/>
      <c r="D220" s="100"/>
    </row>
    <row r="221" spans="2:4" ht="15.75" customHeight="1" x14ac:dyDescent="0.2">
      <c r="B221" s="100"/>
      <c r="D221" s="100"/>
    </row>
    <row r="222" spans="2:4" ht="15.75" customHeight="1" x14ac:dyDescent="0.2">
      <c r="B222" s="100"/>
      <c r="D222" s="100"/>
    </row>
    <row r="223" spans="2:4" ht="15.75" customHeight="1" x14ac:dyDescent="0.2">
      <c r="B223" s="100"/>
      <c r="D223" s="100"/>
    </row>
    <row r="224" spans="2:4" ht="15.75" customHeight="1" x14ac:dyDescent="0.2">
      <c r="B224" s="100"/>
      <c r="D224" s="100"/>
    </row>
    <row r="225" spans="2:4" ht="15.75" customHeight="1" x14ac:dyDescent="0.2">
      <c r="B225" s="100"/>
      <c r="D225" s="100"/>
    </row>
    <row r="226" spans="2:4" ht="15.75" customHeight="1" x14ac:dyDescent="0.2">
      <c r="B226" s="100"/>
      <c r="D226" s="100"/>
    </row>
    <row r="227" spans="2:4" ht="15.75" customHeight="1" x14ac:dyDescent="0.2">
      <c r="B227" s="100"/>
      <c r="D227" s="100"/>
    </row>
    <row r="228" spans="2:4" ht="15.75" customHeight="1" x14ac:dyDescent="0.2">
      <c r="B228" s="100"/>
      <c r="D228" s="100"/>
    </row>
    <row r="229" spans="2:4" ht="15.75" customHeight="1" x14ac:dyDescent="0.2">
      <c r="B229" s="100"/>
      <c r="D229" s="100"/>
    </row>
    <row r="230" spans="2:4" ht="15.75" customHeight="1" x14ac:dyDescent="0.2">
      <c r="B230" s="100"/>
      <c r="D230" s="100"/>
    </row>
    <row r="231" spans="2:4" ht="15.75" customHeight="1" x14ac:dyDescent="0.2">
      <c r="B231" s="100"/>
      <c r="D231" s="100"/>
    </row>
    <row r="232" spans="2:4" ht="15.75" customHeight="1" x14ac:dyDescent="0.2">
      <c r="B232" s="100"/>
      <c r="D232" s="100"/>
    </row>
    <row r="233" spans="2:4" ht="15.75" customHeight="1" x14ac:dyDescent="0.2">
      <c r="B233" s="100"/>
      <c r="D233" s="100"/>
    </row>
    <row r="234" spans="2:4" ht="15.75" customHeight="1" x14ac:dyDescent="0.2">
      <c r="B234" s="100"/>
      <c r="D234" s="100"/>
    </row>
    <row r="235" spans="2:4" ht="15.75" customHeight="1" x14ac:dyDescent="0.2">
      <c r="B235" s="100"/>
      <c r="D235" s="100"/>
    </row>
    <row r="236" spans="2:4" ht="15.75" customHeight="1" x14ac:dyDescent="0.2">
      <c r="B236" s="100"/>
      <c r="D236" s="100"/>
    </row>
    <row r="237" spans="2:4" ht="15.75" customHeight="1" x14ac:dyDescent="0.2">
      <c r="B237" s="100"/>
      <c r="D237" s="100"/>
    </row>
    <row r="238" spans="2:4" ht="15.75" customHeight="1" x14ac:dyDescent="0.2">
      <c r="B238" s="100"/>
      <c r="D238" s="100"/>
    </row>
    <row r="239" spans="2:4" ht="15.75" customHeight="1" x14ac:dyDescent="0.2">
      <c r="B239" s="100"/>
      <c r="D239" s="100"/>
    </row>
  </sheetData>
  <mergeCells count="50">
    <mergeCell ref="B164:F164"/>
    <mergeCell ref="D166:D184"/>
    <mergeCell ref="E166:E184"/>
    <mergeCell ref="F166:F184"/>
    <mergeCell ref="B139:F139"/>
    <mergeCell ref="D141:D147"/>
    <mergeCell ref="E141:E148"/>
    <mergeCell ref="F141:F148"/>
    <mergeCell ref="B149:F149"/>
    <mergeCell ref="D151:D162"/>
    <mergeCell ref="E151:E162"/>
    <mergeCell ref="F151:F162"/>
    <mergeCell ref="B112:F112"/>
    <mergeCell ref="D114:D126"/>
    <mergeCell ref="E114:E126"/>
    <mergeCell ref="F114:F126"/>
    <mergeCell ref="B128:F128"/>
    <mergeCell ref="D130:D137"/>
    <mergeCell ref="E130:E137"/>
    <mergeCell ref="F130:F137"/>
    <mergeCell ref="B86:F86"/>
    <mergeCell ref="D88:D98"/>
    <mergeCell ref="E88:E98"/>
    <mergeCell ref="F88:F98"/>
    <mergeCell ref="B100:F100"/>
    <mergeCell ref="D102:D110"/>
    <mergeCell ref="E102:E110"/>
    <mergeCell ref="F102:F110"/>
    <mergeCell ref="B70:F70"/>
    <mergeCell ref="D72:D78"/>
    <mergeCell ref="E72:E84"/>
    <mergeCell ref="F72:F84"/>
    <mergeCell ref="B79:C79"/>
    <mergeCell ref="D79:D84"/>
    <mergeCell ref="B38:F38"/>
    <mergeCell ref="D40:D55"/>
    <mergeCell ref="E40:E55"/>
    <mergeCell ref="F40:F55"/>
    <mergeCell ref="B57:F57"/>
    <mergeCell ref="E59:E69"/>
    <mergeCell ref="F59:F69"/>
    <mergeCell ref="D60:D68"/>
    <mergeCell ref="B2:F2"/>
    <mergeCell ref="D4:D19"/>
    <mergeCell ref="E4:E19"/>
    <mergeCell ref="F4:F19"/>
    <mergeCell ref="B21:F21"/>
    <mergeCell ref="D23:D36"/>
    <mergeCell ref="E23:E36"/>
    <mergeCell ref="F23:F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Somdyala, Nosiphiwo</dc:creator>
  <cp:lastModifiedBy>Somdyala, Nosiphiwo</cp:lastModifiedBy>
  <dcterms:created xsi:type="dcterms:W3CDTF">2021-03-09T15:45:50Z</dcterms:created>
  <dcterms:modified xsi:type="dcterms:W3CDTF">2021-03-09T15:46:27Z</dcterms:modified>
</cp:coreProperties>
</file>