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CHH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7" i="1" l="1"/>
  <c r="C218" i="1"/>
  <c r="C199" i="1"/>
  <c r="C167" i="1"/>
  <c r="C151" i="1"/>
  <c r="C135" i="1"/>
  <c r="C127" i="1"/>
  <c r="C116" i="1"/>
  <c r="C101" i="1"/>
  <c r="C83" i="1"/>
  <c r="C68" i="1"/>
  <c r="C48" i="1"/>
  <c r="C28" i="1"/>
  <c r="C17" i="1"/>
</calcChain>
</file>

<file path=xl/sharedStrings.xml><?xml version="1.0" encoding="utf-8"?>
<sst xmlns="http://schemas.openxmlformats.org/spreadsheetml/2006/main" count="336" uniqueCount="240">
  <si>
    <t>CLUSTER A</t>
  </si>
  <si>
    <t>SCHOOL</t>
  </si>
  <si>
    <t>TOTAL NO OF LEARNERS</t>
  </si>
  <si>
    <t>AREA</t>
  </si>
  <si>
    <t>SERVICE PROVIDER</t>
  </si>
  <si>
    <t>CONTACT NO</t>
  </si>
  <si>
    <t>LUVUYO LERUMO H</t>
  </si>
  <si>
    <t>QUEENSTOWN</t>
  </si>
  <si>
    <t>MEN D PLUMBING SERVICE</t>
  </si>
  <si>
    <t>0787335991</t>
  </si>
  <si>
    <t>NDLOVUKAZI H.S</t>
  </si>
  <si>
    <t>NKWANCA HSS</t>
  </si>
  <si>
    <t>LESSOYTON P.P.S</t>
  </si>
  <si>
    <t>MPENDULO PS</t>
  </si>
  <si>
    <t>NONISE J.S</t>
  </si>
  <si>
    <t>JOHN NOAH H.S</t>
  </si>
  <si>
    <t>BULELANI</t>
  </si>
  <si>
    <t>KWAKOMANI SEC.</t>
  </si>
  <si>
    <t>TOOISKRAL</t>
  </si>
  <si>
    <t>EMFULENI LHP</t>
  </si>
  <si>
    <t>LEHMANS DRIFT SEN. PS</t>
  </si>
  <si>
    <t>FEZEKILE PJS</t>
  </si>
  <si>
    <t>TOTAL</t>
  </si>
  <si>
    <t>CLUSTER B</t>
  </si>
  <si>
    <t>GOBINAMBA S.S</t>
  </si>
  <si>
    <t>TSOMO</t>
  </si>
  <si>
    <t>JONGIZIZWE NKWENKWEZI S.S</t>
  </si>
  <si>
    <t>BONUS SEN. PS</t>
  </si>
  <si>
    <t>TSOMO S.S</t>
  </si>
  <si>
    <t>CABA S.P.S.</t>
  </si>
  <si>
    <t>NTILINI S.P.S</t>
  </si>
  <si>
    <t>ZWELANDILE S.S</t>
  </si>
  <si>
    <t>MABENTSENI J.S</t>
  </si>
  <si>
    <t>CLUSTER C: 1</t>
  </si>
  <si>
    <t>FUNDA H.S</t>
  </si>
  <si>
    <t>WHITTLSEA</t>
  </si>
  <si>
    <t>LOMSO INVESTMENT</t>
  </si>
  <si>
    <t>072571848</t>
  </si>
  <si>
    <t>MZAMOMHLE HS / PHAKAMANI</t>
  </si>
  <si>
    <t>SOPHAKAMA PS</t>
  </si>
  <si>
    <t>HUKUWA PS</t>
  </si>
  <si>
    <t>SHILOH</t>
  </si>
  <si>
    <t>SOBANTU PJ</t>
  </si>
  <si>
    <t>MARSHMOOR F.S</t>
  </si>
  <si>
    <t>HEWU H.S</t>
  </si>
  <si>
    <t>NEW HOPE COMB.</t>
  </si>
  <si>
    <t>WHITTLESEA JUNIOR SECONDARY SCHOOL</t>
  </si>
  <si>
    <t>KANYA- ZOLANI HIGH</t>
  </si>
  <si>
    <t>ZOLANI SENIOR SECONDARY SCHOOL</t>
  </si>
  <si>
    <t>ABAMBO H.S</t>
  </si>
  <si>
    <t>SIBONILE S.S</t>
  </si>
  <si>
    <t>MCEULA PS</t>
  </si>
  <si>
    <t>SIBUEYELE COMBINE</t>
  </si>
  <si>
    <t>NKOSEMTU MOTMAN</t>
  </si>
  <si>
    <t>CLUSTER C: 2</t>
  </si>
  <si>
    <t>LAVELILANGA</t>
  </si>
  <si>
    <t>MCIV TRADING AND MULTI SERVICES</t>
  </si>
  <si>
    <t>0835143231</t>
  </si>
  <si>
    <t>NKONKOBE JSS</t>
  </si>
  <si>
    <t>GCINA SS</t>
  </si>
  <si>
    <t>VELALANGA S.S</t>
  </si>
  <si>
    <t>UPPER DIDIMANA PRIMARY SCHOOL</t>
  </si>
  <si>
    <t>UPPER LAHLANGUBO -HUKUWA</t>
  </si>
  <si>
    <t>ZWELEDINGA HS</t>
  </si>
  <si>
    <t>MUSA PS</t>
  </si>
  <si>
    <t>NTUNJA S.S</t>
  </si>
  <si>
    <t>ZULUMEMA PS</t>
  </si>
  <si>
    <t>YONDA PRIMARY SCHOOL</t>
  </si>
  <si>
    <t>KAMASTONE</t>
  </si>
  <si>
    <t>ENQOBOKENI LHP S- POPLAR GROVE</t>
  </si>
  <si>
    <t>IKWEZI SSS</t>
  </si>
  <si>
    <t>MASIZAME S.S</t>
  </si>
  <si>
    <t>CIMEZILE J.S.P SCHOOL</t>
  </si>
  <si>
    <t>CLUSTER D</t>
  </si>
  <si>
    <t>GQOBHOZA JSS</t>
  </si>
  <si>
    <t>COFIMVABA</t>
  </si>
  <si>
    <t>ISIKHOBA SPS</t>
  </si>
  <si>
    <t>GANDO JSS</t>
  </si>
  <si>
    <t>ST MARK'S J.S</t>
  </si>
  <si>
    <t>ARTHUR MFEBE S.S</t>
  </si>
  <si>
    <t>ZAMUXOLO J.S</t>
  </si>
  <si>
    <t>SIYABALALA SS</t>
  </si>
  <si>
    <t>JONGINTSIZI JSS</t>
  </si>
  <si>
    <t>KHWAZA SSS</t>
  </si>
  <si>
    <t>ISIKHOBA NOMBEWU TECH S.S</t>
  </si>
  <si>
    <t>COFIMVABA FINISHING</t>
  </si>
  <si>
    <t>CLUSTER D: 2</t>
  </si>
  <si>
    <t>MTETUVUMILE SSS</t>
  </si>
  <si>
    <t>NCUNCUZO S.S</t>
  </si>
  <si>
    <t>NCORA FLATS PJ</t>
  </si>
  <si>
    <t>FALO S.S</t>
  </si>
  <si>
    <t>SABATA S.S</t>
  </si>
  <si>
    <t>ZWELIVUMILE S.S</t>
  </si>
  <si>
    <t>HALA S.S</t>
  </si>
  <si>
    <t>BOLOTWA SEN. PS</t>
  </si>
  <si>
    <t>bubele SSS</t>
  </si>
  <si>
    <t>mashmoor</t>
  </si>
  <si>
    <t>NONIBE</t>
  </si>
  <si>
    <t>COVERSIDE PS</t>
  </si>
  <si>
    <t>CARTCATH</t>
  </si>
  <si>
    <t>OPEN SIDE FARM</t>
  </si>
  <si>
    <t>ST BEDES PUBLIC</t>
  </si>
  <si>
    <t>FOREST RANGE J.S</t>
  </si>
  <si>
    <t>CLUSTER E</t>
  </si>
  <si>
    <t>MTETUVUMILE JSS</t>
  </si>
  <si>
    <t>CALA</t>
  </si>
  <si>
    <t>0733747216</t>
  </si>
  <si>
    <t>JENTILE SSS</t>
  </si>
  <si>
    <t>CALA S.P.S</t>
  </si>
  <si>
    <t>D M SKOSANA S.S</t>
  </si>
  <si>
    <t>SIFONONDILE S.S.S</t>
  </si>
  <si>
    <t>GUATA SPS</t>
  </si>
  <si>
    <t>LOWER LUFUTA S.P.S</t>
  </si>
  <si>
    <t>A.M MZANTSI S.S.S</t>
  </si>
  <si>
    <t>MTINGWEVU</t>
  </si>
  <si>
    <t>B B MDLEDLE J.S</t>
  </si>
  <si>
    <t>MAZIBUKO S.S</t>
  </si>
  <si>
    <t>Luzuko</t>
  </si>
  <si>
    <t>CLUSTER F; 1</t>
  </si>
  <si>
    <t>MGUDLWA S.S.S</t>
  </si>
  <si>
    <t>NGCOBO</t>
  </si>
  <si>
    <t>JADAVILLE PTY LTD</t>
  </si>
  <si>
    <t>07337477216</t>
  </si>
  <si>
    <t>GWARUBANA S.S</t>
  </si>
  <si>
    <t xml:space="preserve">NGUBESIZWE </t>
  </si>
  <si>
    <t>BEYELE PJS</t>
  </si>
  <si>
    <t>QEBE J.S</t>
  </si>
  <si>
    <t>SITOLENI PJS</t>
  </si>
  <si>
    <t>SENTUBE J.S</t>
  </si>
  <si>
    <t>ZABASA P.J.S</t>
  </si>
  <si>
    <t>CLUSTER F: 2</t>
  </si>
  <si>
    <t>MADOTYENI PJS</t>
  </si>
  <si>
    <t>MUNHONDO PTY LTD</t>
  </si>
  <si>
    <t>0827959943</t>
  </si>
  <si>
    <t>ZADUNGENI PJS</t>
  </si>
  <si>
    <t>ZWELIVUMILE S.S.S</t>
  </si>
  <si>
    <t>NYANGA HS</t>
  </si>
  <si>
    <t>BASHEE PJS</t>
  </si>
  <si>
    <t>CLUSTER F: 3</t>
  </si>
  <si>
    <t>HLOPHEKAZI P.S</t>
  </si>
  <si>
    <t>ODWA AND SOLLIE TRADING</t>
  </si>
  <si>
    <t>0614367748</t>
  </si>
  <si>
    <t>SITOZA S.S</t>
  </si>
  <si>
    <t>NJONGOZABANTU</t>
  </si>
  <si>
    <t>CLARKEBURY SSS</t>
  </si>
  <si>
    <t>ZULU S.S</t>
  </si>
  <si>
    <t>JALISA P.S</t>
  </si>
  <si>
    <t>CWECWENI SSS</t>
  </si>
  <si>
    <t>PAKAMANI S.S</t>
  </si>
  <si>
    <t>MCOMBOLOLO SSS</t>
  </si>
  <si>
    <t>MZIKAYISE DALASILE</t>
  </si>
  <si>
    <t>MHLOPHEKAZI SPS</t>
  </si>
  <si>
    <t>SITONGA PSJ</t>
  </si>
  <si>
    <t>TYELINZIMA S.P.S</t>
  </si>
  <si>
    <t>CLUSTER G</t>
  </si>
  <si>
    <t>DOLOPHINI S.S.S</t>
  </si>
  <si>
    <t>ELLIOT</t>
  </si>
  <si>
    <t xml:space="preserve">RYNO STATE AIDED </t>
  </si>
  <si>
    <t>GUBENXA J.S.S</t>
  </si>
  <si>
    <t>LONGHOPE</t>
  </si>
  <si>
    <t>SIYAHLANGULA SPS.</t>
  </si>
  <si>
    <t>MANZIMDAKA JSS</t>
  </si>
  <si>
    <t>MAKUKANYE SEN. PS</t>
  </si>
  <si>
    <t>EMIZAMOYETHU</t>
  </si>
  <si>
    <t>GQUTYINI S.P.S</t>
  </si>
  <si>
    <t>HILLVIEW P.S</t>
  </si>
  <si>
    <t>NTSIMBA PJS</t>
  </si>
  <si>
    <t>MASILINGANE SSS</t>
  </si>
  <si>
    <t>TIMOTHY SEN. PS</t>
  </si>
  <si>
    <t>CLUSTER H</t>
  </si>
  <si>
    <t>INYATHI H.S</t>
  </si>
  <si>
    <t>CRADOCK</t>
  </si>
  <si>
    <t>SMSB TRADING</t>
  </si>
  <si>
    <t>0729953849</t>
  </si>
  <si>
    <t>AB ZAMBODLA</t>
  </si>
  <si>
    <t>SOLOMON AKENA PRIMARY SCHOOL</t>
  </si>
  <si>
    <t>MICHAUSDAL PRIMARY SCHOOL</t>
  </si>
  <si>
    <t>KUDE KWALAPHA PRIMARY SCHOOL</t>
  </si>
  <si>
    <t>E MACEMBE JUNIOR PRIMARY SCHOOL</t>
  </si>
  <si>
    <t>ELINUS PS</t>
  </si>
  <si>
    <t>EVENDALE FARM SCHOOL</t>
  </si>
  <si>
    <t>WAAYPLAATZ PRIMARY SCHOOL</t>
  </si>
  <si>
    <t>SCHOOMBEE</t>
  </si>
  <si>
    <t>J A CALATA SEC.</t>
  </si>
  <si>
    <t>CARINUS PS</t>
  </si>
  <si>
    <t>BARODA DRC PRIMARY</t>
  </si>
  <si>
    <t>PHAKAMISA P.S</t>
  </si>
  <si>
    <t>THE WILLOWS</t>
  </si>
  <si>
    <t>JA NCACA</t>
  </si>
  <si>
    <t>MATTHEW GONIWE</t>
  </si>
  <si>
    <t>MBEKWENI HIGH SCHOOL</t>
  </si>
  <si>
    <t>SAMEKOMS P.S</t>
  </si>
  <si>
    <t>NXUBA</t>
  </si>
  <si>
    <t>VOLMOED PRIMARY SCHOOL</t>
  </si>
  <si>
    <t>RAYMOND MHLABA S.S</t>
  </si>
  <si>
    <t>TARKASTAD</t>
  </si>
  <si>
    <t>TARKASTAD PRIMARY SCHOOL</t>
  </si>
  <si>
    <t>NKOSIYAKHE PS</t>
  </si>
  <si>
    <t>HOFMEYER JUNIOR S.S</t>
  </si>
  <si>
    <t>HOFMEYER</t>
  </si>
  <si>
    <t>HOFMEYER DRC PRIMARY</t>
  </si>
  <si>
    <t>TEVIOT</t>
  </si>
  <si>
    <t>CLUSTER I</t>
  </si>
  <si>
    <t>MCWANGELE J.S</t>
  </si>
  <si>
    <t>DODRETCH: LADY FRERE</t>
  </si>
  <si>
    <t>ZAMACETHE PTY LTD</t>
  </si>
  <si>
    <t>0739433310</t>
  </si>
  <si>
    <t>BUFFALO THORNS J.S</t>
  </si>
  <si>
    <t>SOSEBENZA COMB.</t>
  </si>
  <si>
    <t>NZIMANKULU S.S</t>
  </si>
  <si>
    <t>PHUMLANI S.S</t>
  </si>
  <si>
    <t>LUKHANYO H.S</t>
  </si>
  <si>
    <t xml:space="preserve">IDA H </t>
  </si>
  <si>
    <t>ECHIBINI</t>
  </si>
  <si>
    <t xml:space="preserve">LUKHANYO J.S </t>
  </si>
  <si>
    <t>ST CYPRIANS</t>
  </si>
  <si>
    <t>NONKQUBELA S.S</t>
  </si>
  <si>
    <t>MCHEULA PS</t>
  </si>
  <si>
    <t>MCEULA S.S.S</t>
  </si>
  <si>
    <t>NONKANYISO SPS</t>
  </si>
  <si>
    <t>THOZAMISA SENIOR SECONDARY SCHOOL</t>
  </si>
  <si>
    <t>QUMBU SENIOR PRIMARY SCHOOL</t>
  </si>
  <si>
    <t>CLUSTER J</t>
  </si>
  <si>
    <t>MOUNT ARTHUR GIRLS H.S</t>
  </si>
  <si>
    <t>LADY FRERE</t>
  </si>
  <si>
    <t>MTIRARA S.S</t>
  </si>
  <si>
    <t>CACADU SEC.</t>
  </si>
  <si>
    <t>GCINUBUZWE S.S</t>
  </si>
  <si>
    <t>FREEMANTLE BOYS' H.S</t>
  </si>
  <si>
    <t>MZAMO S.S</t>
  </si>
  <si>
    <t>GQEBENYA JUNIOR SECONDARY SCHOOL</t>
  </si>
  <si>
    <t>TAMBEKILE S.S</t>
  </si>
  <si>
    <t>KWAMHLONTLO S.S</t>
  </si>
  <si>
    <t>BENGU AGRICULTURAL H.S</t>
  </si>
  <si>
    <t>KUNDULU JUNIOR SECONDARY SCHOOL</t>
  </si>
  <si>
    <t>IKHWEZI LOKUSA S.S</t>
  </si>
  <si>
    <t>VUYOLWETHU S.P.S</t>
  </si>
  <si>
    <t>KHAYELIHLE JPS</t>
  </si>
  <si>
    <t>LAPHUMILANGA JPS</t>
  </si>
  <si>
    <t>SIZAMILE PRIMARY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</si>
</sst>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6" xfId="0" quotePrefix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2" borderId="4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0"/>
  <sheetViews>
    <sheetView tabSelected="1" workbookViewId="0"/>
  </sheetViews>
  <sheetFormatPr defaultRowHeight="15" x14ac:dyDescent="0.2"/>
  <cols>
    <col min="1" max="1" width="9.140625" style="1"/>
    <col min="2" max="2" width="55.5703125" style="1" customWidth="1"/>
    <col min="3" max="3" width="22.5703125" style="2" customWidth="1"/>
    <col min="4" max="4" width="32.7109375" style="1" customWidth="1"/>
    <col min="5" max="5" width="29.5703125" style="3" customWidth="1"/>
    <col min="6" max="6" width="25.28515625" style="1" customWidth="1"/>
    <col min="7" max="7" width="12" style="1" customWidth="1"/>
    <col min="8" max="8" width="14.5703125" style="1" customWidth="1"/>
    <col min="9" max="16384" width="9.140625" style="1"/>
  </cols>
  <sheetData>
    <row r="1" spans="2:6" ht="15.75" thickBot="1" x14ac:dyDescent="0.25"/>
    <row r="2" spans="2:6" ht="15.75" thickBot="1" x14ac:dyDescent="0.25">
      <c r="B2" s="4" t="s">
        <v>0</v>
      </c>
      <c r="C2" s="5"/>
      <c r="D2" s="5"/>
      <c r="E2" s="5"/>
      <c r="F2" s="6"/>
    </row>
    <row r="3" spans="2:6" ht="30.75" thickBot="1" x14ac:dyDescent="0.25">
      <c r="B3" s="7" t="s">
        <v>1</v>
      </c>
      <c r="C3" s="8" t="s">
        <v>2</v>
      </c>
      <c r="D3" s="7" t="s">
        <v>3</v>
      </c>
      <c r="E3" s="9" t="s">
        <v>4</v>
      </c>
      <c r="F3" s="9" t="s">
        <v>5</v>
      </c>
    </row>
    <row r="4" spans="2:6" thickBot="1" x14ac:dyDescent="0.25">
      <c r="B4" s="10" t="s">
        <v>6</v>
      </c>
      <c r="C4" s="11">
        <v>112</v>
      </c>
      <c r="D4" s="12" t="s">
        <v>7</v>
      </c>
      <c r="E4" s="13" t="s">
        <v>8</v>
      </c>
      <c r="F4" s="13" t="s">
        <v>9</v>
      </c>
    </row>
    <row r="5" spans="2:6" ht="15.75" customHeight="1" thickBot="1" x14ac:dyDescent="0.25">
      <c r="B5" s="10" t="s">
        <v>10</v>
      </c>
      <c r="C5" s="11">
        <v>147</v>
      </c>
      <c r="D5" s="12"/>
      <c r="E5" s="13"/>
      <c r="F5" s="13"/>
    </row>
    <row r="6" spans="2:6" ht="22.5" customHeight="1" thickBot="1" x14ac:dyDescent="0.25">
      <c r="B6" s="10" t="s">
        <v>11</v>
      </c>
      <c r="C6" s="11">
        <v>12</v>
      </c>
      <c r="D6" s="12"/>
      <c r="E6" s="13"/>
      <c r="F6" s="13"/>
    </row>
    <row r="7" spans="2:6" ht="18.75" customHeight="1" thickBot="1" x14ac:dyDescent="0.25">
      <c r="B7" s="10" t="s">
        <v>12</v>
      </c>
      <c r="C7" s="11">
        <v>185</v>
      </c>
      <c r="D7" s="12"/>
      <c r="E7" s="13"/>
      <c r="F7" s="13"/>
    </row>
    <row r="8" spans="2:6" ht="20.25" customHeight="1" thickBot="1" x14ac:dyDescent="0.25">
      <c r="B8" s="10" t="s">
        <v>13</v>
      </c>
      <c r="C8" s="11">
        <v>19</v>
      </c>
      <c r="D8" s="12"/>
      <c r="E8" s="13"/>
      <c r="F8" s="13"/>
    </row>
    <row r="9" spans="2:6" ht="22.5" customHeight="1" thickBot="1" x14ac:dyDescent="0.25">
      <c r="B9" s="10" t="s">
        <v>14</v>
      </c>
      <c r="C9" s="11">
        <v>45</v>
      </c>
      <c r="D9" s="12"/>
      <c r="E9" s="13"/>
      <c r="F9" s="13"/>
    </row>
    <row r="10" spans="2:6" ht="15.75" customHeight="1" thickBot="1" x14ac:dyDescent="0.25">
      <c r="B10" s="10" t="s">
        <v>15</v>
      </c>
      <c r="C10" s="11">
        <v>62</v>
      </c>
      <c r="D10" s="12"/>
      <c r="E10" s="13"/>
      <c r="F10" s="13"/>
    </row>
    <row r="11" spans="2:6" ht="21" customHeight="1" thickBot="1" x14ac:dyDescent="0.25">
      <c r="B11" s="10" t="s">
        <v>16</v>
      </c>
      <c r="C11" s="11">
        <v>23</v>
      </c>
      <c r="D11" s="12"/>
      <c r="E11" s="13"/>
      <c r="F11" s="13"/>
    </row>
    <row r="12" spans="2:6" ht="21" customHeight="1" thickBot="1" x14ac:dyDescent="0.25">
      <c r="B12" s="10" t="s">
        <v>17</v>
      </c>
      <c r="C12" s="11">
        <v>8</v>
      </c>
      <c r="D12" s="12"/>
      <c r="E12" s="13"/>
      <c r="F12" s="13"/>
    </row>
    <row r="13" spans="2:6" ht="15.75" customHeight="1" thickBot="1" x14ac:dyDescent="0.25">
      <c r="B13" s="10" t="s">
        <v>18</v>
      </c>
      <c r="C13" s="11">
        <v>15</v>
      </c>
      <c r="D13" s="12"/>
      <c r="E13" s="13"/>
      <c r="F13" s="13"/>
    </row>
    <row r="14" spans="2:6" ht="21.75" customHeight="1" thickBot="1" x14ac:dyDescent="0.25">
      <c r="B14" s="10" t="s">
        <v>19</v>
      </c>
      <c r="C14" s="11">
        <v>18</v>
      </c>
      <c r="D14" s="12"/>
      <c r="E14" s="13"/>
      <c r="F14" s="13"/>
    </row>
    <row r="15" spans="2:6" ht="15.75" customHeight="1" thickBot="1" x14ac:dyDescent="0.25">
      <c r="B15" s="10" t="s">
        <v>20</v>
      </c>
      <c r="C15" s="11">
        <v>65</v>
      </c>
      <c r="D15" s="12"/>
      <c r="E15" s="13"/>
      <c r="F15" s="13"/>
    </row>
    <row r="16" spans="2:6" ht="15.75" customHeight="1" thickBot="1" x14ac:dyDescent="0.25">
      <c r="B16" s="10" t="s">
        <v>21</v>
      </c>
      <c r="C16" s="11">
        <v>31</v>
      </c>
      <c r="D16" s="12"/>
      <c r="E16" s="13"/>
      <c r="F16" s="13"/>
    </row>
    <row r="17" spans="2:6" ht="15.75" thickBot="1" x14ac:dyDescent="0.25">
      <c r="B17" s="14" t="s">
        <v>22</v>
      </c>
      <c r="C17" s="15">
        <f>SUM(C4:C16)</f>
        <v>742</v>
      </c>
      <c r="D17" s="16"/>
      <c r="E17" s="17"/>
      <c r="F17" s="18"/>
    </row>
    <row r="18" spans="2:6" ht="15.75" thickBot="1" x14ac:dyDescent="0.25">
      <c r="B18" s="4" t="s">
        <v>23</v>
      </c>
      <c r="C18" s="5"/>
      <c r="D18" s="5"/>
      <c r="E18" s="5"/>
      <c r="F18" s="6"/>
    </row>
    <row r="19" spans="2:6" ht="30.75" thickBot="1" x14ac:dyDescent="0.25">
      <c r="B19" s="7" t="s">
        <v>1</v>
      </c>
      <c r="C19" s="8" t="s">
        <v>2</v>
      </c>
      <c r="D19" s="9" t="s">
        <v>3</v>
      </c>
      <c r="E19" s="9" t="s">
        <v>4</v>
      </c>
      <c r="F19" s="9" t="s">
        <v>5</v>
      </c>
    </row>
    <row r="20" spans="2:6" ht="15.75" customHeight="1" thickBot="1" x14ac:dyDescent="0.25">
      <c r="B20" s="10" t="s">
        <v>24</v>
      </c>
      <c r="C20" s="11">
        <v>223</v>
      </c>
      <c r="D20" s="19" t="s">
        <v>25</v>
      </c>
      <c r="E20" s="13" t="s">
        <v>8</v>
      </c>
      <c r="F20" s="13" t="s">
        <v>9</v>
      </c>
    </row>
    <row r="21" spans="2:6" ht="15.75" customHeight="1" thickBot="1" x14ac:dyDescent="0.25">
      <c r="B21" s="10" t="s">
        <v>26</v>
      </c>
      <c r="C21" s="11">
        <v>101</v>
      </c>
      <c r="D21" s="19"/>
      <c r="E21" s="13"/>
      <c r="F21" s="13"/>
    </row>
    <row r="22" spans="2:6" ht="15.75" customHeight="1" thickBot="1" x14ac:dyDescent="0.25">
      <c r="B22" s="10" t="s">
        <v>27</v>
      </c>
      <c r="C22" s="11">
        <v>29</v>
      </c>
      <c r="D22" s="19"/>
      <c r="E22" s="13"/>
      <c r="F22" s="13"/>
    </row>
    <row r="23" spans="2:6" ht="15.75" customHeight="1" thickBot="1" x14ac:dyDescent="0.25">
      <c r="B23" s="10" t="s">
        <v>28</v>
      </c>
      <c r="C23" s="11">
        <v>373</v>
      </c>
      <c r="D23" s="19"/>
      <c r="E23" s="13"/>
      <c r="F23" s="13"/>
    </row>
    <row r="24" spans="2:6" ht="15.75" customHeight="1" thickBot="1" x14ac:dyDescent="0.25">
      <c r="B24" s="10" t="s">
        <v>29</v>
      </c>
      <c r="C24" s="11">
        <v>53</v>
      </c>
      <c r="D24" s="19"/>
      <c r="E24" s="13"/>
      <c r="F24" s="13"/>
    </row>
    <row r="25" spans="2:6" ht="15.75" customHeight="1" thickBot="1" x14ac:dyDescent="0.25">
      <c r="B25" s="10" t="s">
        <v>30</v>
      </c>
      <c r="C25" s="11">
        <v>31</v>
      </c>
      <c r="D25" s="19"/>
      <c r="E25" s="13"/>
      <c r="F25" s="13"/>
    </row>
    <row r="26" spans="2:6" ht="15.75" customHeight="1" thickBot="1" x14ac:dyDescent="0.25">
      <c r="B26" s="10" t="s">
        <v>31</v>
      </c>
      <c r="C26" s="11">
        <v>189</v>
      </c>
      <c r="D26" s="19"/>
      <c r="E26" s="13"/>
      <c r="F26" s="13"/>
    </row>
    <row r="27" spans="2:6" ht="15.75" customHeight="1" thickBot="1" x14ac:dyDescent="0.25">
      <c r="B27" s="10" t="s">
        <v>32</v>
      </c>
      <c r="C27" s="11">
        <v>21</v>
      </c>
      <c r="D27" s="19"/>
      <c r="E27" s="13"/>
      <c r="F27" s="13"/>
    </row>
    <row r="28" spans="2:6" ht="15.75" customHeight="1" thickBot="1" x14ac:dyDescent="0.25">
      <c r="B28" s="14" t="s">
        <v>22</v>
      </c>
      <c r="C28" s="15">
        <f>SUM(C20:C27)</f>
        <v>1020</v>
      </c>
      <c r="D28" s="20"/>
      <c r="E28" s="17"/>
      <c r="F28" s="18"/>
    </row>
    <row r="29" spans="2:6" ht="16.5" customHeight="1" thickBot="1" x14ac:dyDescent="0.25">
      <c r="B29" s="4" t="s">
        <v>33</v>
      </c>
      <c r="C29" s="5"/>
      <c r="D29" s="5"/>
      <c r="E29" s="5"/>
      <c r="F29" s="6"/>
    </row>
    <row r="30" spans="2:6" ht="29.25" customHeight="1" thickBot="1" x14ac:dyDescent="0.25">
      <c r="B30" s="7" t="s">
        <v>1</v>
      </c>
      <c r="C30" s="8" t="s">
        <v>2</v>
      </c>
      <c r="D30" s="7" t="s">
        <v>3</v>
      </c>
      <c r="E30" s="9" t="s">
        <v>4</v>
      </c>
      <c r="F30" s="9" t="s">
        <v>5</v>
      </c>
    </row>
    <row r="31" spans="2:6" ht="15.75" customHeight="1" thickBot="1" x14ac:dyDescent="0.25">
      <c r="B31" s="10" t="s">
        <v>34</v>
      </c>
      <c r="C31" s="11">
        <v>48</v>
      </c>
      <c r="D31" s="21" t="s">
        <v>35</v>
      </c>
      <c r="E31" s="22" t="s">
        <v>36</v>
      </c>
      <c r="F31" s="23" t="s">
        <v>37</v>
      </c>
    </row>
    <row r="32" spans="2:6" ht="15.75" customHeight="1" thickBot="1" x14ac:dyDescent="0.25">
      <c r="B32" s="10" t="s">
        <v>38</v>
      </c>
      <c r="C32" s="11">
        <v>133</v>
      </c>
      <c r="D32" s="24"/>
      <c r="E32" s="25"/>
      <c r="F32" s="24"/>
    </row>
    <row r="33" spans="2:6" ht="15.75" customHeight="1" thickBot="1" x14ac:dyDescent="0.25">
      <c r="B33" s="10" t="s">
        <v>39</v>
      </c>
      <c r="C33" s="11">
        <v>107</v>
      </c>
      <c r="D33" s="24"/>
      <c r="E33" s="25"/>
      <c r="F33" s="24"/>
    </row>
    <row r="34" spans="2:6" ht="15.75" customHeight="1" thickBot="1" x14ac:dyDescent="0.25">
      <c r="B34" s="10" t="s">
        <v>40</v>
      </c>
      <c r="C34" s="11">
        <v>144</v>
      </c>
      <c r="D34" s="24"/>
      <c r="E34" s="25"/>
      <c r="F34" s="24"/>
    </row>
    <row r="35" spans="2:6" ht="15.75" customHeight="1" thickBot="1" x14ac:dyDescent="0.25">
      <c r="B35" s="10" t="s">
        <v>41</v>
      </c>
      <c r="C35" s="11">
        <v>14</v>
      </c>
      <c r="D35" s="24"/>
      <c r="E35" s="25"/>
      <c r="F35" s="24"/>
    </row>
    <row r="36" spans="2:6" ht="15.75" customHeight="1" thickBot="1" x14ac:dyDescent="0.25">
      <c r="B36" s="10" t="s">
        <v>42</v>
      </c>
      <c r="C36" s="11">
        <v>43</v>
      </c>
      <c r="D36" s="24"/>
      <c r="E36" s="25"/>
      <c r="F36" s="24"/>
    </row>
    <row r="37" spans="2:6" ht="15.75" customHeight="1" thickBot="1" x14ac:dyDescent="0.25">
      <c r="B37" s="10" t="s">
        <v>43</v>
      </c>
      <c r="C37" s="11">
        <v>14</v>
      </c>
      <c r="D37" s="24"/>
      <c r="E37" s="25"/>
      <c r="F37" s="24"/>
    </row>
    <row r="38" spans="2:6" ht="15.75" customHeight="1" thickBot="1" x14ac:dyDescent="0.25">
      <c r="B38" s="10" t="s">
        <v>44</v>
      </c>
      <c r="C38" s="11">
        <v>80</v>
      </c>
      <c r="D38" s="24"/>
      <c r="E38" s="25"/>
      <c r="F38" s="24"/>
    </row>
    <row r="39" spans="2:6" ht="15.75" customHeight="1" thickBot="1" x14ac:dyDescent="0.25">
      <c r="B39" s="10" t="s">
        <v>45</v>
      </c>
      <c r="C39" s="11">
        <v>53</v>
      </c>
      <c r="D39" s="24"/>
      <c r="E39" s="25"/>
      <c r="F39" s="24"/>
    </row>
    <row r="40" spans="2:6" ht="15.75" customHeight="1" thickBot="1" x14ac:dyDescent="0.25">
      <c r="B40" s="10" t="s">
        <v>46</v>
      </c>
      <c r="C40" s="11">
        <v>17</v>
      </c>
      <c r="D40" s="24"/>
      <c r="E40" s="25"/>
      <c r="F40" s="24"/>
    </row>
    <row r="41" spans="2:6" ht="15.75" customHeight="1" thickBot="1" x14ac:dyDescent="0.25">
      <c r="B41" s="10" t="s">
        <v>47</v>
      </c>
      <c r="C41" s="11">
        <v>3</v>
      </c>
      <c r="D41" s="24"/>
      <c r="E41" s="25"/>
      <c r="F41" s="24"/>
    </row>
    <row r="42" spans="2:6" ht="15.75" customHeight="1" thickBot="1" x14ac:dyDescent="0.25">
      <c r="B42" s="10" t="s">
        <v>48</v>
      </c>
      <c r="C42" s="11">
        <v>9</v>
      </c>
      <c r="D42" s="24"/>
      <c r="E42" s="25"/>
      <c r="F42" s="24"/>
    </row>
    <row r="43" spans="2:6" ht="15.75" customHeight="1" thickBot="1" x14ac:dyDescent="0.25">
      <c r="B43" s="10" t="s">
        <v>49</v>
      </c>
      <c r="C43" s="11">
        <v>177</v>
      </c>
      <c r="D43" s="24"/>
      <c r="E43" s="25"/>
      <c r="F43" s="24"/>
    </row>
    <row r="44" spans="2:6" ht="15.75" customHeight="1" thickBot="1" x14ac:dyDescent="0.25">
      <c r="B44" s="10" t="s">
        <v>50</v>
      </c>
      <c r="C44" s="11">
        <v>34</v>
      </c>
      <c r="D44" s="24"/>
      <c r="E44" s="25"/>
      <c r="F44" s="24"/>
    </row>
    <row r="45" spans="2:6" ht="15.75" customHeight="1" thickBot="1" x14ac:dyDescent="0.25">
      <c r="B45" s="26" t="s">
        <v>51</v>
      </c>
      <c r="C45" s="27">
        <v>66</v>
      </c>
      <c r="D45" s="24"/>
      <c r="E45" s="25"/>
      <c r="F45" s="24"/>
    </row>
    <row r="46" spans="2:6" ht="15.75" customHeight="1" thickBot="1" x14ac:dyDescent="0.25">
      <c r="B46" s="10" t="s">
        <v>52</v>
      </c>
      <c r="C46" s="11">
        <v>263</v>
      </c>
      <c r="D46" s="24"/>
      <c r="E46" s="25"/>
      <c r="F46" s="24"/>
    </row>
    <row r="47" spans="2:6" ht="15.75" customHeight="1" thickBot="1" x14ac:dyDescent="0.25">
      <c r="B47" s="10" t="s">
        <v>53</v>
      </c>
      <c r="C47" s="11">
        <v>173</v>
      </c>
      <c r="D47" s="28"/>
      <c r="E47" s="29"/>
      <c r="F47" s="28"/>
    </row>
    <row r="48" spans="2:6" ht="15.75" customHeight="1" thickBot="1" x14ac:dyDescent="0.25">
      <c r="B48" s="14" t="s">
        <v>22</v>
      </c>
      <c r="C48" s="15">
        <f>SUM(C31:C47)</f>
        <v>1378</v>
      </c>
      <c r="D48" s="30"/>
      <c r="E48" s="31"/>
      <c r="F48" s="18"/>
    </row>
    <row r="49" spans="2:6" ht="15.75" customHeight="1" thickBot="1" x14ac:dyDescent="0.25">
      <c r="B49" s="4" t="s">
        <v>54</v>
      </c>
      <c r="C49" s="5"/>
      <c r="D49" s="5"/>
      <c r="E49" s="5"/>
      <c r="F49" s="6"/>
    </row>
    <row r="50" spans="2:6" ht="27" customHeight="1" thickBot="1" x14ac:dyDescent="0.25">
      <c r="B50" s="7" t="s">
        <v>1</v>
      </c>
      <c r="C50" s="8" t="s">
        <v>2</v>
      </c>
      <c r="D50" s="7" t="s">
        <v>3</v>
      </c>
      <c r="E50" s="9" t="s">
        <v>4</v>
      </c>
      <c r="F50" s="9" t="s">
        <v>5</v>
      </c>
    </row>
    <row r="51" spans="2:6" ht="15.75" customHeight="1" thickBot="1" x14ac:dyDescent="0.25">
      <c r="B51" s="10" t="s">
        <v>55</v>
      </c>
      <c r="C51" s="11">
        <v>109</v>
      </c>
      <c r="D51" s="21" t="s">
        <v>35</v>
      </c>
      <c r="E51" s="32" t="s">
        <v>56</v>
      </c>
      <c r="F51" s="32" t="s">
        <v>57</v>
      </c>
    </row>
    <row r="52" spans="2:6" ht="15.75" customHeight="1" thickBot="1" x14ac:dyDescent="0.25">
      <c r="B52" s="10" t="s">
        <v>34</v>
      </c>
      <c r="C52" s="11">
        <v>48</v>
      </c>
      <c r="D52" s="24"/>
      <c r="E52" s="33"/>
      <c r="F52" s="33"/>
    </row>
    <row r="53" spans="2:6" ht="15.75" customHeight="1" thickBot="1" x14ac:dyDescent="0.25">
      <c r="B53" s="10" t="s">
        <v>58</v>
      </c>
      <c r="C53" s="11">
        <v>147</v>
      </c>
      <c r="D53" s="24"/>
      <c r="E53" s="33"/>
      <c r="F53" s="33"/>
    </row>
    <row r="54" spans="2:6" ht="15.75" customHeight="1" thickBot="1" x14ac:dyDescent="0.25">
      <c r="B54" s="10" t="s">
        <v>59</v>
      </c>
      <c r="C54" s="11">
        <v>106</v>
      </c>
      <c r="D54" s="24"/>
      <c r="E54" s="33"/>
      <c r="F54" s="33"/>
    </row>
    <row r="55" spans="2:6" ht="15.75" customHeight="1" thickBot="1" x14ac:dyDescent="0.25">
      <c r="B55" s="10" t="s">
        <v>60</v>
      </c>
      <c r="C55" s="11">
        <v>63</v>
      </c>
      <c r="D55" s="24"/>
      <c r="E55" s="33"/>
      <c r="F55" s="33"/>
    </row>
    <row r="56" spans="2:6" ht="15.75" customHeight="1" thickBot="1" x14ac:dyDescent="0.25">
      <c r="B56" s="10" t="s">
        <v>61</v>
      </c>
      <c r="C56" s="11">
        <v>61</v>
      </c>
      <c r="D56" s="24"/>
      <c r="E56" s="33"/>
      <c r="F56" s="33"/>
    </row>
    <row r="57" spans="2:6" ht="15.75" customHeight="1" thickBot="1" x14ac:dyDescent="0.25">
      <c r="B57" s="10" t="s">
        <v>62</v>
      </c>
      <c r="C57" s="11">
        <v>23</v>
      </c>
      <c r="D57" s="24"/>
      <c r="E57" s="33"/>
      <c r="F57" s="33"/>
    </row>
    <row r="58" spans="2:6" ht="15.75" customHeight="1" thickBot="1" x14ac:dyDescent="0.25">
      <c r="B58" s="10" t="s">
        <v>63</v>
      </c>
      <c r="C58" s="11">
        <v>134</v>
      </c>
      <c r="D58" s="24"/>
      <c r="E58" s="33"/>
      <c r="F58" s="33"/>
    </row>
    <row r="59" spans="2:6" ht="15.75" customHeight="1" thickBot="1" x14ac:dyDescent="0.25">
      <c r="B59" s="10" t="s">
        <v>64</v>
      </c>
      <c r="C59" s="11">
        <v>22</v>
      </c>
      <c r="D59" s="24"/>
      <c r="E59" s="33"/>
      <c r="F59" s="33"/>
    </row>
    <row r="60" spans="2:6" ht="15.75" customHeight="1" thickBot="1" x14ac:dyDescent="0.25">
      <c r="B60" s="10" t="s">
        <v>65</v>
      </c>
      <c r="C60" s="11">
        <v>97</v>
      </c>
      <c r="D60" s="24"/>
      <c r="E60" s="33"/>
      <c r="F60" s="33"/>
    </row>
    <row r="61" spans="2:6" ht="15.75" customHeight="1" thickBot="1" x14ac:dyDescent="0.25">
      <c r="B61" s="10" t="s">
        <v>66</v>
      </c>
      <c r="C61" s="11">
        <v>12</v>
      </c>
      <c r="D61" s="24"/>
      <c r="E61" s="33"/>
      <c r="F61" s="33"/>
    </row>
    <row r="62" spans="2:6" ht="15.75" customHeight="1" thickBot="1" x14ac:dyDescent="0.25">
      <c r="B62" s="10" t="s">
        <v>67</v>
      </c>
      <c r="C62" s="11">
        <v>63</v>
      </c>
      <c r="D62" s="24"/>
      <c r="E62" s="33"/>
      <c r="F62" s="33"/>
    </row>
    <row r="63" spans="2:6" ht="15.75" customHeight="1" thickBot="1" x14ac:dyDescent="0.25">
      <c r="B63" s="10" t="s">
        <v>68</v>
      </c>
      <c r="C63" s="11">
        <v>25</v>
      </c>
      <c r="D63" s="24"/>
      <c r="E63" s="33"/>
      <c r="F63" s="33"/>
    </row>
    <row r="64" spans="2:6" ht="15.75" customHeight="1" thickBot="1" x14ac:dyDescent="0.25">
      <c r="B64" s="10" t="s">
        <v>69</v>
      </c>
      <c r="C64" s="11">
        <v>12</v>
      </c>
      <c r="D64" s="24"/>
      <c r="E64" s="33"/>
      <c r="F64" s="33"/>
    </row>
    <row r="65" spans="2:6" ht="15.75" customHeight="1" thickBot="1" x14ac:dyDescent="0.25">
      <c r="B65" s="26" t="s">
        <v>70</v>
      </c>
      <c r="C65" s="27">
        <v>50</v>
      </c>
      <c r="D65" s="24"/>
      <c r="E65" s="33"/>
      <c r="F65" s="33"/>
    </row>
    <row r="66" spans="2:6" ht="15.75" customHeight="1" thickBot="1" x14ac:dyDescent="0.25">
      <c r="B66" s="10" t="s">
        <v>71</v>
      </c>
      <c r="C66" s="11">
        <v>24</v>
      </c>
      <c r="D66" s="24"/>
      <c r="E66" s="33"/>
      <c r="F66" s="33"/>
    </row>
    <row r="67" spans="2:6" ht="15.75" customHeight="1" thickBot="1" x14ac:dyDescent="0.25">
      <c r="B67" s="10" t="s">
        <v>72</v>
      </c>
      <c r="C67" s="11">
        <v>21</v>
      </c>
      <c r="D67" s="28"/>
      <c r="E67" s="34"/>
      <c r="F67" s="34"/>
    </row>
    <row r="68" spans="2:6" ht="15.75" customHeight="1" thickBot="1" x14ac:dyDescent="0.25">
      <c r="B68" s="14" t="s">
        <v>22</v>
      </c>
      <c r="C68" s="15">
        <f>SUM(C51:C67)</f>
        <v>1017</v>
      </c>
      <c r="D68" s="20"/>
      <c r="E68" s="17"/>
      <c r="F68" s="18"/>
    </row>
    <row r="69" spans="2:6" ht="15.75" thickBot="1" x14ac:dyDescent="0.25">
      <c r="B69" s="4" t="s">
        <v>73</v>
      </c>
      <c r="C69" s="5"/>
      <c r="D69" s="5"/>
      <c r="E69" s="5"/>
      <c r="F69" s="6"/>
    </row>
    <row r="70" spans="2:6" ht="30.75" thickBot="1" x14ac:dyDescent="0.25">
      <c r="B70" s="7" t="s">
        <v>1</v>
      </c>
      <c r="C70" s="8" t="s">
        <v>2</v>
      </c>
      <c r="D70" s="7" t="s">
        <v>3</v>
      </c>
      <c r="E70" s="9" t="s">
        <v>4</v>
      </c>
      <c r="F70" s="9" t="s">
        <v>5</v>
      </c>
    </row>
    <row r="71" spans="2:6" ht="15.75" customHeight="1" thickBot="1" x14ac:dyDescent="0.25">
      <c r="B71" s="10" t="s">
        <v>74</v>
      </c>
      <c r="C71" s="11">
        <v>98</v>
      </c>
      <c r="D71" s="35" t="s">
        <v>75</v>
      </c>
      <c r="E71" s="32" t="s">
        <v>56</v>
      </c>
      <c r="F71" s="22" t="s">
        <v>57</v>
      </c>
    </row>
    <row r="72" spans="2:6" ht="15.75" customHeight="1" thickBot="1" x14ac:dyDescent="0.25">
      <c r="B72" s="10" t="s">
        <v>76</v>
      </c>
      <c r="C72" s="11">
        <v>69</v>
      </c>
      <c r="D72" s="36"/>
      <c r="E72" s="33"/>
      <c r="F72" s="25"/>
    </row>
    <row r="73" spans="2:6" ht="15.75" customHeight="1" thickBot="1" x14ac:dyDescent="0.25">
      <c r="B73" s="10" t="s">
        <v>77</v>
      </c>
      <c r="C73" s="11">
        <v>152</v>
      </c>
      <c r="D73" s="36"/>
      <c r="E73" s="33"/>
      <c r="F73" s="25"/>
    </row>
    <row r="74" spans="2:6" ht="15.75" customHeight="1" thickBot="1" x14ac:dyDescent="0.25">
      <c r="B74" s="10" t="s">
        <v>78</v>
      </c>
      <c r="C74" s="11">
        <v>18</v>
      </c>
      <c r="D74" s="36"/>
      <c r="E74" s="33"/>
      <c r="F74" s="25"/>
    </row>
    <row r="75" spans="2:6" ht="15.75" customHeight="1" thickBot="1" x14ac:dyDescent="0.25">
      <c r="B75" s="10" t="s">
        <v>79</v>
      </c>
      <c r="C75" s="11">
        <v>233</v>
      </c>
      <c r="D75" s="36"/>
      <c r="E75" s="33"/>
      <c r="F75" s="25"/>
    </row>
    <row r="76" spans="2:6" ht="15.75" customHeight="1" thickBot="1" x14ac:dyDescent="0.25">
      <c r="B76" s="10" t="s">
        <v>80</v>
      </c>
      <c r="C76" s="11">
        <v>30</v>
      </c>
      <c r="D76" s="36"/>
      <c r="E76" s="33"/>
      <c r="F76" s="25"/>
    </row>
    <row r="77" spans="2:6" ht="15.75" customHeight="1" thickBot="1" x14ac:dyDescent="0.25">
      <c r="B77" s="10" t="s">
        <v>81</v>
      </c>
      <c r="C77" s="11">
        <v>26</v>
      </c>
      <c r="D77" s="36"/>
      <c r="E77" s="33"/>
      <c r="F77" s="25"/>
    </row>
    <row r="78" spans="2:6" ht="15.75" customHeight="1" thickBot="1" x14ac:dyDescent="0.25">
      <c r="B78" s="10" t="s">
        <v>82</v>
      </c>
      <c r="C78" s="11">
        <v>33</v>
      </c>
      <c r="D78" s="36"/>
      <c r="E78" s="33"/>
      <c r="F78" s="25"/>
    </row>
    <row r="79" spans="2:6" ht="15.75" customHeight="1" thickBot="1" x14ac:dyDescent="0.25">
      <c r="B79" s="10" t="s">
        <v>83</v>
      </c>
      <c r="C79" s="11">
        <v>70</v>
      </c>
      <c r="D79" s="36"/>
      <c r="E79" s="33"/>
      <c r="F79" s="25"/>
    </row>
    <row r="80" spans="2:6" ht="15.75" customHeight="1" thickBot="1" x14ac:dyDescent="0.25">
      <c r="B80" s="10" t="s">
        <v>31</v>
      </c>
      <c r="C80" s="11">
        <v>189</v>
      </c>
      <c r="D80" s="36"/>
      <c r="E80" s="33"/>
      <c r="F80" s="25"/>
    </row>
    <row r="81" spans="2:6" ht="15.75" customHeight="1" thickBot="1" x14ac:dyDescent="0.25">
      <c r="B81" s="10" t="s">
        <v>84</v>
      </c>
      <c r="C81" s="11">
        <v>293</v>
      </c>
      <c r="D81" s="36"/>
      <c r="E81" s="33"/>
      <c r="F81" s="25"/>
    </row>
    <row r="82" spans="2:6" ht="15.75" customHeight="1" thickBot="1" x14ac:dyDescent="0.25">
      <c r="B82" s="10" t="s">
        <v>85</v>
      </c>
      <c r="C82" s="11">
        <v>173</v>
      </c>
      <c r="D82" s="37"/>
      <c r="E82" s="34"/>
      <c r="F82" s="29"/>
    </row>
    <row r="83" spans="2:6" ht="15.75" customHeight="1" thickBot="1" x14ac:dyDescent="0.25">
      <c r="B83" s="38" t="s">
        <v>22</v>
      </c>
      <c r="C83" s="16">
        <f>SUM(C71:C82)</f>
        <v>1384</v>
      </c>
      <c r="D83" s="38"/>
      <c r="E83" s="31"/>
      <c r="F83" s="18"/>
    </row>
    <row r="84" spans="2:6" ht="15.75" customHeight="1" thickBot="1" x14ac:dyDescent="0.25">
      <c r="B84" s="4" t="s">
        <v>86</v>
      </c>
      <c r="C84" s="5"/>
      <c r="D84" s="5"/>
      <c r="E84" s="5"/>
      <c r="F84" s="6"/>
    </row>
    <row r="85" spans="2:6" ht="28.5" customHeight="1" thickBot="1" x14ac:dyDescent="0.25">
      <c r="B85" s="7" t="s">
        <v>1</v>
      </c>
      <c r="C85" s="8" t="s">
        <v>2</v>
      </c>
      <c r="D85" s="7" t="s">
        <v>3</v>
      </c>
      <c r="E85" s="9" t="s">
        <v>4</v>
      </c>
      <c r="F85" s="9" t="s">
        <v>5</v>
      </c>
    </row>
    <row r="86" spans="2:6" ht="15.75" customHeight="1" thickBot="1" x14ac:dyDescent="0.25">
      <c r="B86" s="10" t="s">
        <v>87</v>
      </c>
      <c r="C86" s="11">
        <v>97</v>
      </c>
      <c r="D86" s="35" t="s">
        <v>75</v>
      </c>
      <c r="E86" s="32" t="s">
        <v>56</v>
      </c>
      <c r="F86" s="22" t="s">
        <v>57</v>
      </c>
    </row>
    <row r="87" spans="2:6" ht="15.75" customHeight="1" thickBot="1" x14ac:dyDescent="0.25">
      <c r="B87" s="10" t="s">
        <v>88</v>
      </c>
      <c r="C87" s="11">
        <v>246</v>
      </c>
      <c r="D87" s="36"/>
      <c r="E87" s="33"/>
      <c r="F87" s="25"/>
    </row>
    <row r="88" spans="2:6" ht="15.75" customHeight="1" thickBot="1" x14ac:dyDescent="0.25">
      <c r="B88" s="10" t="s">
        <v>89</v>
      </c>
      <c r="C88" s="11">
        <v>30</v>
      </c>
      <c r="D88" s="36"/>
      <c r="E88" s="33"/>
      <c r="F88" s="25"/>
    </row>
    <row r="89" spans="2:6" ht="15.75" customHeight="1" thickBot="1" x14ac:dyDescent="0.25">
      <c r="B89" s="10" t="s">
        <v>90</v>
      </c>
      <c r="C89" s="11">
        <v>158</v>
      </c>
      <c r="D89" s="36"/>
      <c r="E89" s="33"/>
      <c r="F89" s="25"/>
    </row>
    <row r="90" spans="2:6" ht="15.75" customHeight="1" thickBot="1" x14ac:dyDescent="0.25">
      <c r="B90" s="10" t="s">
        <v>91</v>
      </c>
      <c r="C90" s="11">
        <v>151</v>
      </c>
      <c r="D90" s="36"/>
      <c r="E90" s="33"/>
      <c r="F90" s="25"/>
    </row>
    <row r="91" spans="2:6" ht="15.75" customHeight="1" thickBot="1" x14ac:dyDescent="0.25">
      <c r="B91" s="10" t="s">
        <v>92</v>
      </c>
      <c r="C91" s="11">
        <v>569</v>
      </c>
      <c r="D91" s="36"/>
      <c r="E91" s="33"/>
      <c r="F91" s="25"/>
    </row>
    <row r="92" spans="2:6" ht="15.75" customHeight="1" thickBot="1" x14ac:dyDescent="0.25">
      <c r="B92" s="10" t="s">
        <v>93</v>
      </c>
      <c r="C92" s="11">
        <v>56</v>
      </c>
      <c r="D92" s="36"/>
      <c r="E92" s="33"/>
      <c r="F92" s="25"/>
    </row>
    <row r="93" spans="2:6" ht="15.75" customHeight="1" thickBot="1" x14ac:dyDescent="0.25">
      <c r="B93" s="10" t="s">
        <v>94</v>
      </c>
      <c r="C93" s="11">
        <v>87</v>
      </c>
      <c r="D93" s="36"/>
      <c r="E93" s="33"/>
      <c r="F93" s="25"/>
    </row>
    <row r="94" spans="2:6" ht="15.75" customHeight="1" thickBot="1" x14ac:dyDescent="0.25">
      <c r="B94" s="10" t="s">
        <v>95</v>
      </c>
      <c r="C94" s="11">
        <v>37</v>
      </c>
      <c r="D94" s="36"/>
      <c r="E94" s="33"/>
      <c r="F94" s="25"/>
    </row>
    <row r="95" spans="2:6" ht="15.75" customHeight="1" thickBot="1" x14ac:dyDescent="0.25">
      <c r="B95" s="10" t="s">
        <v>96</v>
      </c>
      <c r="C95" s="11">
        <v>14</v>
      </c>
      <c r="D95" s="36"/>
      <c r="E95" s="33"/>
      <c r="F95" s="25"/>
    </row>
    <row r="96" spans="2:6" ht="15.75" customHeight="1" thickBot="1" x14ac:dyDescent="0.25">
      <c r="B96" s="10" t="s">
        <v>97</v>
      </c>
      <c r="C96" s="11">
        <v>46</v>
      </c>
      <c r="D96" s="37"/>
      <c r="E96" s="33"/>
      <c r="F96" s="25"/>
    </row>
    <row r="97" spans="2:8" ht="15.75" customHeight="1" thickBot="1" x14ac:dyDescent="0.25">
      <c r="B97" s="10" t="s">
        <v>98</v>
      </c>
      <c r="C97" s="11">
        <v>56</v>
      </c>
      <c r="D97" s="12" t="s">
        <v>99</v>
      </c>
      <c r="E97" s="33"/>
      <c r="F97" s="25"/>
    </row>
    <row r="98" spans="2:8" ht="15.75" customHeight="1" thickBot="1" x14ac:dyDescent="0.25">
      <c r="B98" s="10" t="s">
        <v>100</v>
      </c>
      <c r="C98" s="11">
        <v>42</v>
      </c>
      <c r="D98" s="12"/>
      <c r="E98" s="33"/>
      <c r="F98" s="25"/>
    </row>
    <row r="99" spans="2:8" ht="15.75" customHeight="1" thickBot="1" x14ac:dyDescent="0.25">
      <c r="B99" s="10" t="s">
        <v>101</v>
      </c>
      <c r="C99" s="11">
        <v>8</v>
      </c>
      <c r="D99" s="12"/>
      <c r="E99" s="33"/>
      <c r="F99" s="25"/>
    </row>
    <row r="100" spans="2:8" ht="15.75" customHeight="1" thickBot="1" x14ac:dyDescent="0.25">
      <c r="B100" s="10" t="s">
        <v>102</v>
      </c>
      <c r="C100" s="11">
        <v>46</v>
      </c>
      <c r="D100" s="12"/>
      <c r="E100" s="34"/>
      <c r="F100" s="29"/>
    </row>
    <row r="101" spans="2:8" ht="15.75" thickBot="1" x14ac:dyDescent="0.25">
      <c r="B101" s="14" t="s">
        <v>22</v>
      </c>
      <c r="C101" s="15">
        <f>SUM(C86:C100)</f>
        <v>1643</v>
      </c>
      <c r="D101" s="16"/>
      <c r="E101" s="17"/>
      <c r="F101" s="18"/>
    </row>
    <row r="102" spans="2:8" ht="15.75" thickBot="1" x14ac:dyDescent="0.25">
      <c r="B102" s="4" t="s">
        <v>103</v>
      </c>
      <c r="C102" s="5"/>
      <c r="D102" s="5"/>
      <c r="E102" s="5"/>
      <c r="F102" s="6"/>
    </row>
    <row r="103" spans="2:8" ht="30.75" thickBot="1" x14ac:dyDescent="0.3">
      <c r="B103" s="7" t="s">
        <v>1</v>
      </c>
      <c r="C103" s="8" t="s">
        <v>2</v>
      </c>
      <c r="D103" s="39" t="s">
        <v>3</v>
      </c>
      <c r="E103" s="9" t="s">
        <v>4</v>
      </c>
      <c r="F103" s="9" t="s">
        <v>5</v>
      </c>
    </row>
    <row r="104" spans="2:8" ht="15.75" customHeight="1" thickBot="1" x14ac:dyDescent="0.25">
      <c r="B104" s="10" t="s">
        <v>104</v>
      </c>
      <c r="C104" s="11">
        <v>74</v>
      </c>
      <c r="D104" s="19" t="s">
        <v>105</v>
      </c>
      <c r="E104" s="13" t="s">
        <v>8</v>
      </c>
      <c r="F104" s="13" t="s">
        <v>9</v>
      </c>
      <c r="G104" s="40"/>
      <c r="H104" s="41" t="s">
        <v>106</v>
      </c>
    </row>
    <row r="105" spans="2:8" ht="15.75" customHeight="1" thickBot="1" x14ac:dyDescent="0.25">
      <c r="B105" s="10" t="s">
        <v>107</v>
      </c>
      <c r="C105" s="11">
        <v>52</v>
      </c>
      <c r="D105" s="19"/>
      <c r="E105" s="13"/>
      <c r="F105" s="13"/>
      <c r="G105" s="40"/>
      <c r="H105" s="41"/>
    </row>
    <row r="106" spans="2:8" ht="15.75" customHeight="1" thickBot="1" x14ac:dyDescent="0.25">
      <c r="B106" s="10" t="s">
        <v>108</v>
      </c>
      <c r="C106" s="11">
        <v>119</v>
      </c>
      <c r="D106" s="19"/>
      <c r="E106" s="13"/>
      <c r="F106" s="13"/>
      <c r="G106" s="40"/>
      <c r="H106" s="41"/>
    </row>
    <row r="107" spans="2:8" ht="15.75" customHeight="1" thickBot="1" x14ac:dyDescent="0.25">
      <c r="B107" s="10" t="s">
        <v>109</v>
      </c>
      <c r="C107" s="11">
        <v>212</v>
      </c>
      <c r="D107" s="19"/>
      <c r="E107" s="13"/>
      <c r="F107" s="13"/>
      <c r="G107" s="40"/>
      <c r="H107" s="41"/>
    </row>
    <row r="108" spans="2:8" ht="15.75" customHeight="1" thickBot="1" x14ac:dyDescent="0.25">
      <c r="B108" s="10" t="s">
        <v>110</v>
      </c>
      <c r="C108" s="11">
        <v>52</v>
      </c>
      <c r="D108" s="19"/>
      <c r="E108" s="13"/>
      <c r="F108" s="13"/>
      <c r="G108" s="40"/>
      <c r="H108" s="41"/>
    </row>
    <row r="109" spans="2:8" ht="15.75" customHeight="1" thickBot="1" x14ac:dyDescent="0.25">
      <c r="B109" s="10" t="s">
        <v>111</v>
      </c>
      <c r="C109" s="11">
        <v>19</v>
      </c>
      <c r="D109" s="19"/>
      <c r="E109" s="13"/>
      <c r="F109" s="13"/>
      <c r="G109" s="40"/>
      <c r="H109" s="41"/>
    </row>
    <row r="110" spans="2:8" ht="15.75" customHeight="1" thickBot="1" x14ac:dyDescent="0.25">
      <c r="B110" s="10" t="s">
        <v>112</v>
      </c>
      <c r="C110" s="11">
        <v>23</v>
      </c>
      <c r="D110" s="19"/>
      <c r="E110" s="13"/>
      <c r="F110" s="13"/>
      <c r="G110" s="40"/>
      <c r="H110" s="41"/>
    </row>
    <row r="111" spans="2:8" ht="15.75" customHeight="1" thickBot="1" x14ac:dyDescent="0.25">
      <c r="B111" s="10" t="s">
        <v>113</v>
      </c>
      <c r="C111" s="11">
        <v>211</v>
      </c>
      <c r="D111" s="19"/>
      <c r="E111" s="13"/>
      <c r="F111" s="13"/>
      <c r="G111" s="40"/>
      <c r="H111" s="41"/>
    </row>
    <row r="112" spans="2:8" ht="15.75" customHeight="1" thickBot="1" x14ac:dyDescent="0.25">
      <c r="B112" s="10" t="s">
        <v>114</v>
      </c>
      <c r="C112" s="11">
        <v>266</v>
      </c>
      <c r="D112" s="19"/>
      <c r="E112" s="13"/>
      <c r="F112" s="13"/>
      <c r="G112" s="40"/>
      <c r="H112" s="41"/>
    </row>
    <row r="113" spans="2:8" ht="15.75" customHeight="1" thickBot="1" x14ac:dyDescent="0.25">
      <c r="B113" s="10" t="s">
        <v>115</v>
      </c>
      <c r="C113" s="11">
        <v>236</v>
      </c>
      <c r="D113" s="19"/>
      <c r="E113" s="13"/>
      <c r="F113" s="13"/>
      <c r="G113" s="40"/>
      <c r="H113" s="41"/>
    </row>
    <row r="114" spans="2:8" ht="15.75" customHeight="1" thickBot="1" x14ac:dyDescent="0.25">
      <c r="B114" s="10" t="s">
        <v>116</v>
      </c>
      <c r="C114" s="11">
        <v>138</v>
      </c>
      <c r="D114" s="19"/>
      <c r="E114" s="13"/>
      <c r="F114" s="13"/>
      <c r="G114" s="40"/>
      <c r="H114" s="41"/>
    </row>
    <row r="115" spans="2:8" ht="15.75" customHeight="1" thickBot="1" x14ac:dyDescent="0.25">
      <c r="B115" s="10" t="s">
        <v>117</v>
      </c>
      <c r="C115" s="11">
        <v>125</v>
      </c>
      <c r="D115" s="19"/>
      <c r="E115" s="13"/>
      <c r="F115" s="13"/>
      <c r="G115" s="40"/>
      <c r="H115" s="41"/>
    </row>
    <row r="116" spans="2:8" ht="15.75" customHeight="1" thickBot="1" x14ac:dyDescent="0.25">
      <c r="B116" s="14" t="s">
        <v>22</v>
      </c>
      <c r="C116" s="15">
        <f>SUM(C104:C115)</f>
        <v>1527</v>
      </c>
      <c r="D116" s="20"/>
      <c r="E116" s="17"/>
      <c r="F116" s="18"/>
    </row>
    <row r="117" spans="2:8" ht="15.75" thickBot="1" x14ac:dyDescent="0.3">
      <c r="B117" s="42" t="s">
        <v>118</v>
      </c>
      <c r="C117" s="43"/>
      <c r="D117" s="43"/>
      <c r="E117" s="43"/>
      <c r="F117" s="44"/>
    </row>
    <row r="118" spans="2:8" ht="30.75" thickBot="1" x14ac:dyDescent="0.25">
      <c r="B118" s="7" t="s">
        <v>1</v>
      </c>
      <c r="C118" s="8" t="s">
        <v>2</v>
      </c>
      <c r="D118" s="9" t="s">
        <v>3</v>
      </c>
      <c r="E118" s="9" t="s">
        <v>4</v>
      </c>
      <c r="F118" s="9" t="s">
        <v>5</v>
      </c>
    </row>
    <row r="119" spans="2:8" ht="15.75" customHeight="1" thickBot="1" x14ac:dyDescent="0.25">
      <c r="B119" s="10" t="s">
        <v>119</v>
      </c>
      <c r="C119" s="11">
        <v>88</v>
      </c>
      <c r="D119" s="21" t="s">
        <v>120</v>
      </c>
      <c r="E119" s="22" t="s">
        <v>121</v>
      </c>
      <c r="F119" s="22" t="s">
        <v>122</v>
      </c>
    </row>
    <row r="120" spans="2:8" ht="15.75" customHeight="1" thickBot="1" x14ac:dyDescent="0.25">
      <c r="B120" s="10" t="s">
        <v>123</v>
      </c>
      <c r="C120" s="11">
        <v>364</v>
      </c>
      <c r="D120" s="24"/>
      <c r="E120" s="25"/>
      <c r="F120" s="25"/>
    </row>
    <row r="121" spans="2:8" ht="15.75" customHeight="1" thickBot="1" x14ac:dyDescent="0.25">
      <c r="B121" s="10" t="s">
        <v>124</v>
      </c>
      <c r="C121" s="11">
        <v>525</v>
      </c>
      <c r="D121" s="24"/>
      <c r="E121" s="25"/>
      <c r="F121" s="25"/>
    </row>
    <row r="122" spans="2:8" ht="15.75" customHeight="1" thickBot="1" x14ac:dyDescent="0.25">
      <c r="B122" s="10" t="s">
        <v>125</v>
      </c>
      <c r="C122" s="11">
        <v>168</v>
      </c>
      <c r="D122" s="24"/>
      <c r="E122" s="25"/>
      <c r="F122" s="25"/>
    </row>
    <row r="123" spans="2:8" ht="15.75" customHeight="1" thickBot="1" x14ac:dyDescent="0.25">
      <c r="B123" s="10" t="s">
        <v>126</v>
      </c>
      <c r="C123" s="11">
        <v>66</v>
      </c>
      <c r="D123" s="24"/>
      <c r="E123" s="25"/>
      <c r="F123" s="25"/>
    </row>
    <row r="124" spans="2:8" ht="15.75" customHeight="1" thickBot="1" x14ac:dyDescent="0.25">
      <c r="B124" s="10" t="s">
        <v>127</v>
      </c>
      <c r="C124" s="11">
        <v>132</v>
      </c>
      <c r="D124" s="24"/>
      <c r="E124" s="25"/>
      <c r="F124" s="25"/>
    </row>
    <row r="125" spans="2:8" ht="15.75" customHeight="1" thickBot="1" x14ac:dyDescent="0.25">
      <c r="B125" s="10" t="s">
        <v>128</v>
      </c>
      <c r="C125" s="11">
        <v>112</v>
      </c>
      <c r="D125" s="24"/>
      <c r="E125" s="25"/>
      <c r="F125" s="25"/>
    </row>
    <row r="126" spans="2:8" ht="15.75" customHeight="1" thickBot="1" x14ac:dyDescent="0.25">
      <c r="B126" s="10" t="s">
        <v>129</v>
      </c>
      <c r="C126" s="11">
        <v>10</v>
      </c>
      <c r="D126" s="28"/>
      <c r="E126" s="29"/>
      <c r="F126" s="29"/>
    </row>
    <row r="127" spans="2:8" ht="15.75" customHeight="1" thickBot="1" x14ac:dyDescent="0.25">
      <c r="B127" s="14" t="s">
        <v>22</v>
      </c>
      <c r="C127" s="15">
        <f>SUM(C119:C126)</f>
        <v>1465</v>
      </c>
      <c r="D127" s="30"/>
      <c r="E127" s="31"/>
      <c r="F127" s="18"/>
    </row>
    <row r="128" spans="2:8" ht="15.75" customHeight="1" thickBot="1" x14ac:dyDescent="0.3">
      <c r="B128" s="42" t="s">
        <v>130</v>
      </c>
      <c r="C128" s="43"/>
      <c r="D128" s="43"/>
      <c r="E128" s="43"/>
      <c r="F128" s="44"/>
    </row>
    <row r="129" spans="2:6" ht="25.5" customHeight="1" thickBot="1" x14ac:dyDescent="0.25">
      <c r="B129" s="7" t="s">
        <v>1</v>
      </c>
      <c r="C129" s="8" t="s">
        <v>2</v>
      </c>
      <c r="D129" s="9" t="s">
        <v>3</v>
      </c>
      <c r="E129" s="9" t="s">
        <v>4</v>
      </c>
      <c r="F129" s="9" t="s">
        <v>5</v>
      </c>
    </row>
    <row r="130" spans="2:6" ht="15.75" customHeight="1" thickBot="1" x14ac:dyDescent="0.25">
      <c r="B130" s="10" t="s">
        <v>131</v>
      </c>
      <c r="C130" s="11">
        <v>169</v>
      </c>
      <c r="D130" s="21" t="s">
        <v>120</v>
      </c>
      <c r="E130" s="22" t="s">
        <v>132</v>
      </c>
      <c r="F130" s="22" t="s">
        <v>133</v>
      </c>
    </row>
    <row r="131" spans="2:6" ht="15.75" customHeight="1" thickBot="1" x14ac:dyDescent="0.25">
      <c r="B131" s="10" t="s">
        <v>134</v>
      </c>
      <c r="C131" s="11">
        <v>322</v>
      </c>
      <c r="D131" s="24"/>
      <c r="E131" s="25"/>
      <c r="F131" s="25"/>
    </row>
    <row r="132" spans="2:6" ht="15.75" customHeight="1" thickBot="1" x14ac:dyDescent="0.25">
      <c r="B132" s="10" t="s">
        <v>135</v>
      </c>
      <c r="C132" s="11">
        <v>569</v>
      </c>
      <c r="D132" s="24"/>
      <c r="E132" s="25"/>
      <c r="F132" s="25"/>
    </row>
    <row r="133" spans="2:6" ht="15.75" customHeight="1" thickBot="1" x14ac:dyDescent="0.25">
      <c r="B133" s="10" t="s">
        <v>136</v>
      </c>
      <c r="C133" s="11">
        <v>164</v>
      </c>
      <c r="D133" s="24"/>
      <c r="E133" s="25"/>
      <c r="F133" s="25"/>
    </row>
    <row r="134" spans="2:6" ht="15.75" customHeight="1" thickBot="1" x14ac:dyDescent="0.25">
      <c r="B134" s="10" t="s">
        <v>137</v>
      </c>
      <c r="C134" s="11">
        <v>319</v>
      </c>
      <c r="D134" s="28"/>
      <c r="E134" s="29"/>
      <c r="F134" s="29"/>
    </row>
    <row r="135" spans="2:6" ht="15.75" customHeight="1" thickBot="1" x14ac:dyDescent="0.25">
      <c r="B135" s="14" t="s">
        <v>22</v>
      </c>
      <c r="C135" s="15">
        <f>SUM(C130:C134)</f>
        <v>1543</v>
      </c>
      <c r="D135" s="30"/>
      <c r="E135" s="31"/>
      <c r="F135" s="18"/>
    </row>
    <row r="136" spans="2:6" ht="15.75" customHeight="1" thickBot="1" x14ac:dyDescent="0.3">
      <c r="B136" s="42" t="s">
        <v>138</v>
      </c>
      <c r="C136" s="43"/>
      <c r="D136" s="43"/>
      <c r="E136" s="43"/>
      <c r="F136" s="44"/>
    </row>
    <row r="137" spans="2:6" ht="33.75" customHeight="1" thickBot="1" x14ac:dyDescent="0.25">
      <c r="B137" s="7" t="s">
        <v>1</v>
      </c>
      <c r="C137" s="8" t="s">
        <v>2</v>
      </c>
      <c r="D137" s="9" t="s">
        <v>3</v>
      </c>
      <c r="E137" s="9" t="s">
        <v>4</v>
      </c>
      <c r="F137" s="9" t="s">
        <v>5</v>
      </c>
    </row>
    <row r="138" spans="2:6" ht="15.75" customHeight="1" thickBot="1" x14ac:dyDescent="0.25">
      <c r="B138" s="10" t="s">
        <v>139</v>
      </c>
      <c r="C138" s="11">
        <v>53</v>
      </c>
      <c r="D138" s="21" t="s">
        <v>120</v>
      </c>
      <c r="E138" s="32" t="s">
        <v>140</v>
      </c>
      <c r="F138" s="23" t="s">
        <v>141</v>
      </c>
    </row>
    <row r="139" spans="2:6" ht="15.75" customHeight="1" thickBot="1" x14ac:dyDescent="0.25">
      <c r="B139" s="10" t="s">
        <v>142</v>
      </c>
      <c r="C139" s="11">
        <v>406</v>
      </c>
      <c r="D139" s="24"/>
      <c r="E139" s="33"/>
      <c r="F139" s="24"/>
    </row>
    <row r="140" spans="2:6" ht="15.75" customHeight="1" thickBot="1" x14ac:dyDescent="0.25">
      <c r="B140" s="10" t="s">
        <v>143</v>
      </c>
      <c r="C140" s="11">
        <v>88</v>
      </c>
      <c r="D140" s="24"/>
      <c r="E140" s="33"/>
      <c r="F140" s="24"/>
    </row>
    <row r="141" spans="2:6" ht="15.75" customHeight="1" thickBot="1" x14ac:dyDescent="0.25">
      <c r="B141" s="10" t="s">
        <v>144</v>
      </c>
      <c r="C141" s="11">
        <v>132</v>
      </c>
      <c r="D141" s="24"/>
      <c r="E141" s="33"/>
      <c r="F141" s="24"/>
    </row>
    <row r="142" spans="2:6" ht="15.75" customHeight="1" thickBot="1" x14ac:dyDescent="0.25">
      <c r="B142" s="10" t="s">
        <v>145</v>
      </c>
      <c r="C142" s="11">
        <v>348</v>
      </c>
      <c r="D142" s="24"/>
      <c r="E142" s="33"/>
      <c r="F142" s="24"/>
    </row>
    <row r="143" spans="2:6" ht="15.75" customHeight="1" thickBot="1" x14ac:dyDescent="0.25">
      <c r="B143" s="10" t="s">
        <v>146</v>
      </c>
      <c r="C143" s="11">
        <v>43</v>
      </c>
      <c r="D143" s="24"/>
      <c r="E143" s="33"/>
      <c r="F143" s="24"/>
    </row>
    <row r="144" spans="2:6" ht="15.75" customHeight="1" thickBot="1" x14ac:dyDescent="0.25">
      <c r="B144" s="10" t="s">
        <v>147</v>
      </c>
      <c r="C144" s="11">
        <v>359</v>
      </c>
      <c r="D144" s="24"/>
      <c r="E144" s="33"/>
      <c r="F144" s="24"/>
    </row>
    <row r="145" spans="2:6" ht="15.75" customHeight="1" thickBot="1" x14ac:dyDescent="0.25">
      <c r="B145" s="10" t="s">
        <v>148</v>
      </c>
      <c r="C145" s="11">
        <v>133</v>
      </c>
      <c r="D145" s="24"/>
      <c r="E145" s="33"/>
      <c r="F145" s="24"/>
    </row>
    <row r="146" spans="2:6" ht="15.75" customHeight="1" thickBot="1" x14ac:dyDescent="0.25">
      <c r="B146" s="10" t="s">
        <v>149</v>
      </c>
      <c r="C146" s="11">
        <v>114</v>
      </c>
      <c r="D146" s="24"/>
      <c r="E146" s="33"/>
      <c r="F146" s="24"/>
    </row>
    <row r="147" spans="2:6" ht="15.75" customHeight="1" thickBot="1" x14ac:dyDescent="0.25">
      <c r="B147" s="10" t="s">
        <v>150</v>
      </c>
      <c r="C147" s="11">
        <v>235</v>
      </c>
      <c r="D147" s="24"/>
      <c r="E147" s="33"/>
      <c r="F147" s="24"/>
    </row>
    <row r="148" spans="2:6" ht="15.75" customHeight="1" thickBot="1" x14ac:dyDescent="0.25">
      <c r="B148" s="10" t="s">
        <v>151</v>
      </c>
      <c r="C148" s="11">
        <v>42</v>
      </c>
      <c r="D148" s="24"/>
      <c r="E148" s="33"/>
      <c r="F148" s="24"/>
    </row>
    <row r="149" spans="2:6" ht="15.75" customHeight="1" thickBot="1" x14ac:dyDescent="0.25">
      <c r="B149" s="10" t="s">
        <v>152</v>
      </c>
      <c r="C149" s="11">
        <v>284</v>
      </c>
      <c r="D149" s="24"/>
      <c r="E149" s="33"/>
      <c r="F149" s="24"/>
    </row>
    <row r="150" spans="2:6" ht="15.75" customHeight="1" thickBot="1" x14ac:dyDescent="0.25">
      <c r="B150" s="10" t="s">
        <v>153</v>
      </c>
      <c r="C150" s="11">
        <v>82</v>
      </c>
      <c r="D150" s="24"/>
      <c r="E150" s="33"/>
      <c r="F150" s="24"/>
    </row>
    <row r="151" spans="2:6" ht="15.75" customHeight="1" thickBot="1" x14ac:dyDescent="0.25">
      <c r="B151" s="14" t="s">
        <v>22</v>
      </c>
      <c r="C151" s="15">
        <f>SUM(C138:C150)</f>
        <v>2319</v>
      </c>
      <c r="D151" s="28"/>
      <c r="E151" s="34"/>
      <c r="F151" s="28"/>
    </row>
    <row r="152" spans="2:6" ht="15.75" thickBot="1" x14ac:dyDescent="0.25">
      <c r="B152" s="45" t="s">
        <v>154</v>
      </c>
      <c r="C152" s="46"/>
      <c r="D152" s="46"/>
      <c r="E152" s="46"/>
      <c r="F152" s="47"/>
    </row>
    <row r="153" spans="2:6" ht="30.75" thickBot="1" x14ac:dyDescent="0.25">
      <c r="B153" s="7" t="s">
        <v>1</v>
      </c>
      <c r="C153" s="8" t="s">
        <v>2</v>
      </c>
      <c r="D153" s="9" t="s">
        <v>3</v>
      </c>
      <c r="E153" s="9" t="s">
        <v>4</v>
      </c>
      <c r="F153" s="9" t="s">
        <v>5</v>
      </c>
    </row>
    <row r="154" spans="2:6" ht="15.75" customHeight="1" thickBot="1" x14ac:dyDescent="0.25">
      <c r="B154" s="10" t="s">
        <v>155</v>
      </c>
      <c r="C154" s="11">
        <v>37</v>
      </c>
      <c r="D154" s="19" t="s">
        <v>156</v>
      </c>
      <c r="E154" s="32" t="s">
        <v>140</v>
      </c>
      <c r="F154" s="23" t="s">
        <v>141</v>
      </c>
    </row>
    <row r="155" spans="2:6" ht="15.75" customHeight="1" thickBot="1" x14ac:dyDescent="0.25">
      <c r="B155" s="10" t="s">
        <v>157</v>
      </c>
      <c r="C155" s="11">
        <v>107</v>
      </c>
      <c r="D155" s="19"/>
      <c r="E155" s="33"/>
      <c r="F155" s="24"/>
    </row>
    <row r="156" spans="2:6" ht="15.75" customHeight="1" thickBot="1" x14ac:dyDescent="0.25">
      <c r="B156" s="10" t="s">
        <v>158</v>
      </c>
      <c r="C156" s="11">
        <v>196</v>
      </c>
      <c r="D156" s="19"/>
      <c r="E156" s="33"/>
      <c r="F156" s="24"/>
    </row>
    <row r="157" spans="2:6" ht="15.75" customHeight="1" thickBot="1" x14ac:dyDescent="0.25">
      <c r="B157" s="10" t="s">
        <v>159</v>
      </c>
      <c r="C157" s="11">
        <v>59</v>
      </c>
      <c r="D157" s="19"/>
      <c r="E157" s="33"/>
      <c r="F157" s="24"/>
    </row>
    <row r="158" spans="2:6" ht="15.75" customHeight="1" thickBot="1" x14ac:dyDescent="0.25">
      <c r="B158" s="10" t="s">
        <v>160</v>
      </c>
      <c r="C158" s="11">
        <v>45</v>
      </c>
      <c r="D158" s="19"/>
      <c r="E158" s="33"/>
      <c r="F158" s="24"/>
    </row>
    <row r="159" spans="2:6" ht="15.75" customHeight="1" thickBot="1" x14ac:dyDescent="0.25">
      <c r="B159" s="10" t="s">
        <v>161</v>
      </c>
      <c r="C159" s="11">
        <v>113</v>
      </c>
      <c r="D159" s="19"/>
      <c r="E159" s="33"/>
      <c r="F159" s="24"/>
    </row>
    <row r="160" spans="2:6" ht="15.75" customHeight="1" thickBot="1" x14ac:dyDescent="0.25">
      <c r="B160" s="10" t="s">
        <v>162</v>
      </c>
      <c r="C160" s="11">
        <v>60</v>
      </c>
      <c r="D160" s="19"/>
      <c r="E160" s="33"/>
      <c r="F160" s="24"/>
    </row>
    <row r="161" spans="2:6" ht="15.75" customHeight="1" thickBot="1" x14ac:dyDescent="0.25">
      <c r="B161" s="10" t="s">
        <v>163</v>
      </c>
      <c r="C161" s="11">
        <v>53</v>
      </c>
      <c r="D161" s="19"/>
      <c r="E161" s="33"/>
      <c r="F161" s="24"/>
    </row>
    <row r="162" spans="2:6" ht="15.75" customHeight="1" thickBot="1" x14ac:dyDescent="0.25">
      <c r="B162" s="10" t="s">
        <v>164</v>
      </c>
      <c r="C162" s="11">
        <v>12</v>
      </c>
      <c r="D162" s="19"/>
      <c r="E162" s="33"/>
      <c r="F162" s="24"/>
    </row>
    <row r="163" spans="2:6" ht="15.75" customHeight="1" thickBot="1" x14ac:dyDescent="0.25">
      <c r="B163" s="10" t="s">
        <v>165</v>
      </c>
      <c r="C163" s="11">
        <v>19</v>
      </c>
      <c r="D163" s="19"/>
      <c r="E163" s="33"/>
      <c r="F163" s="24"/>
    </row>
    <row r="164" spans="2:6" ht="15.75" customHeight="1" thickBot="1" x14ac:dyDescent="0.25">
      <c r="B164" s="10" t="s">
        <v>166</v>
      </c>
      <c r="C164" s="11">
        <v>40</v>
      </c>
      <c r="D164" s="19"/>
      <c r="E164" s="33"/>
      <c r="F164" s="24"/>
    </row>
    <row r="165" spans="2:6" ht="15.75" customHeight="1" thickBot="1" x14ac:dyDescent="0.25">
      <c r="B165" s="10" t="s">
        <v>167</v>
      </c>
      <c r="C165" s="11">
        <v>45</v>
      </c>
      <c r="D165" s="19"/>
      <c r="E165" s="33"/>
      <c r="F165" s="24"/>
    </row>
    <row r="166" spans="2:6" ht="15.75" customHeight="1" thickBot="1" x14ac:dyDescent="0.25">
      <c r="B166" s="10" t="s">
        <v>168</v>
      </c>
      <c r="C166" s="11">
        <v>25</v>
      </c>
      <c r="D166" s="19"/>
      <c r="E166" s="33"/>
      <c r="F166" s="24"/>
    </row>
    <row r="167" spans="2:6" ht="15.75" customHeight="1" thickBot="1" x14ac:dyDescent="0.25">
      <c r="B167" s="14" t="s">
        <v>22</v>
      </c>
      <c r="C167" s="15">
        <f>SUM(C154:C166)</f>
        <v>811</v>
      </c>
      <c r="D167" s="20"/>
      <c r="E167" s="34"/>
      <c r="F167" s="28"/>
    </row>
    <row r="168" spans="2:6" ht="15.75" thickBot="1" x14ac:dyDescent="0.25">
      <c r="B168" s="4" t="s">
        <v>169</v>
      </c>
      <c r="C168" s="5"/>
      <c r="D168" s="5"/>
      <c r="E168" s="5"/>
      <c r="F168" s="6"/>
    </row>
    <row r="169" spans="2:6" ht="30.75" thickBot="1" x14ac:dyDescent="0.25">
      <c r="B169" s="48" t="s">
        <v>1</v>
      </c>
      <c r="C169" s="8" t="s">
        <v>2</v>
      </c>
      <c r="D169" s="9" t="s">
        <v>3</v>
      </c>
      <c r="E169" s="9" t="s">
        <v>4</v>
      </c>
      <c r="F169" s="9" t="s">
        <v>5</v>
      </c>
    </row>
    <row r="170" spans="2:6" ht="15.75" customHeight="1" thickBot="1" x14ac:dyDescent="0.25">
      <c r="B170" s="10" t="s">
        <v>170</v>
      </c>
      <c r="C170" s="11">
        <v>198</v>
      </c>
      <c r="D170" s="19" t="s">
        <v>171</v>
      </c>
      <c r="E170" s="13" t="s">
        <v>172</v>
      </c>
      <c r="F170" s="13" t="s">
        <v>173</v>
      </c>
    </row>
    <row r="171" spans="2:6" ht="15.75" customHeight="1" thickBot="1" x14ac:dyDescent="0.25">
      <c r="B171" s="10" t="s">
        <v>174</v>
      </c>
      <c r="C171" s="11">
        <v>18</v>
      </c>
      <c r="D171" s="19"/>
      <c r="E171" s="13"/>
      <c r="F171" s="13"/>
    </row>
    <row r="172" spans="2:6" ht="15.75" customHeight="1" thickBot="1" x14ac:dyDescent="0.25">
      <c r="B172" s="10" t="s">
        <v>175</v>
      </c>
      <c r="C172" s="11">
        <v>8</v>
      </c>
      <c r="D172" s="19"/>
      <c r="E172" s="13"/>
      <c r="F172" s="13"/>
    </row>
    <row r="173" spans="2:6" ht="15.75" customHeight="1" thickBot="1" x14ac:dyDescent="0.25">
      <c r="B173" s="10" t="s">
        <v>176</v>
      </c>
      <c r="C173" s="11">
        <v>77</v>
      </c>
      <c r="D173" s="19"/>
      <c r="E173" s="13"/>
      <c r="F173" s="13"/>
    </row>
    <row r="174" spans="2:6" ht="15.75" customHeight="1" thickBot="1" x14ac:dyDescent="0.25">
      <c r="B174" s="10" t="s">
        <v>177</v>
      </c>
      <c r="C174" s="11">
        <v>24</v>
      </c>
      <c r="D174" s="19"/>
      <c r="E174" s="13"/>
      <c r="F174" s="13"/>
    </row>
    <row r="175" spans="2:6" ht="15.75" customHeight="1" thickBot="1" x14ac:dyDescent="0.25">
      <c r="B175" s="10" t="s">
        <v>178</v>
      </c>
      <c r="C175" s="11">
        <v>18</v>
      </c>
      <c r="D175" s="19"/>
      <c r="E175" s="13"/>
      <c r="F175" s="13"/>
    </row>
    <row r="176" spans="2:6" ht="15.75" customHeight="1" thickBot="1" x14ac:dyDescent="0.25">
      <c r="B176" s="10" t="s">
        <v>179</v>
      </c>
      <c r="C176" s="11">
        <v>43</v>
      </c>
      <c r="D176" s="19"/>
      <c r="E176" s="13"/>
      <c r="F176" s="13"/>
    </row>
    <row r="177" spans="2:6" ht="15.75" customHeight="1" thickBot="1" x14ac:dyDescent="0.25">
      <c r="B177" s="10" t="s">
        <v>180</v>
      </c>
      <c r="C177" s="11">
        <v>40</v>
      </c>
      <c r="D177" s="19"/>
      <c r="E177" s="13"/>
      <c r="F177" s="13"/>
    </row>
    <row r="178" spans="2:6" ht="15.75" customHeight="1" thickBot="1" x14ac:dyDescent="0.25">
      <c r="B178" s="10" t="s">
        <v>181</v>
      </c>
      <c r="C178" s="11">
        <v>69</v>
      </c>
      <c r="D178" s="19"/>
      <c r="E178" s="13"/>
      <c r="F178" s="13"/>
    </row>
    <row r="179" spans="2:6" ht="15.75" customHeight="1" thickBot="1" x14ac:dyDescent="0.25">
      <c r="B179" s="10" t="s">
        <v>182</v>
      </c>
      <c r="C179" s="11">
        <v>95</v>
      </c>
      <c r="D179" s="19"/>
      <c r="E179" s="13"/>
      <c r="F179" s="13"/>
    </row>
    <row r="180" spans="2:6" ht="15.75" customHeight="1" thickBot="1" x14ac:dyDescent="0.25">
      <c r="B180" s="10" t="s">
        <v>183</v>
      </c>
      <c r="C180" s="11">
        <v>29</v>
      </c>
      <c r="D180" s="19"/>
      <c r="E180" s="13"/>
      <c r="F180" s="13"/>
    </row>
    <row r="181" spans="2:6" ht="15.75" customHeight="1" thickBot="1" x14ac:dyDescent="0.25">
      <c r="B181" s="10" t="s">
        <v>184</v>
      </c>
      <c r="C181" s="11">
        <v>41</v>
      </c>
      <c r="D181" s="19"/>
      <c r="E181" s="13"/>
      <c r="F181" s="13"/>
    </row>
    <row r="182" spans="2:6" ht="15.75" customHeight="1" thickBot="1" x14ac:dyDescent="0.25">
      <c r="B182" s="10" t="s">
        <v>185</v>
      </c>
      <c r="C182" s="11">
        <v>105</v>
      </c>
      <c r="D182" s="19"/>
      <c r="E182" s="13"/>
      <c r="F182" s="13"/>
    </row>
    <row r="183" spans="2:6" ht="15.75" customHeight="1" thickBot="1" x14ac:dyDescent="0.25">
      <c r="B183" s="10" t="s">
        <v>186</v>
      </c>
      <c r="C183" s="11">
        <v>12</v>
      </c>
      <c r="D183" s="19"/>
      <c r="E183" s="13"/>
      <c r="F183" s="13"/>
    </row>
    <row r="184" spans="2:6" ht="15.75" customHeight="1" thickBot="1" x14ac:dyDescent="0.25">
      <c r="B184" s="10" t="s">
        <v>187</v>
      </c>
      <c r="C184" s="11">
        <v>28</v>
      </c>
      <c r="D184" s="19"/>
      <c r="E184" s="13"/>
      <c r="F184" s="13"/>
    </row>
    <row r="185" spans="2:6" ht="15.75" customHeight="1" thickBot="1" x14ac:dyDescent="0.25">
      <c r="B185" s="10" t="s">
        <v>188</v>
      </c>
      <c r="C185" s="11">
        <v>33</v>
      </c>
      <c r="D185" s="19"/>
      <c r="E185" s="13"/>
      <c r="F185" s="13"/>
    </row>
    <row r="186" spans="2:6" ht="15.75" customHeight="1" thickBot="1" x14ac:dyDescent="0.25">
      <c r="B186" s="10" t="s">
        <v>189</v>
      </c>
      <c r="C186" s="11">
        <v>11</v>
      </c>
      <c r="D186" s="19"/>
      <c r="E186" s="13"/>
      <c r="F186" s="13"/>
    </row>
    <row r="187" spans="2:6" ht="15.75" customHeight="1" thickBot="1" x14ac:dyDescent="0.25">
      <c r="B187" s="10" t="s">
        <v>190</v>
      </c>
      <c r="C187" s="11">
        <v>30</v>
      </c>
      <c r="D187" s="19"/>
      <c r="E187" s="13"/>
      <c r="F187" s="13"/>
    </row>
    <row r="188" spans="2:6" ht="15.75" customHeight="1" thickBot="1" x14ac:dyDescent="0.25">
      <c r="B188" s="10" t="s">
        <v>191</v>
      </c>
      <c r="C188" s="11">
        <v>26</v>
      </c>
      <c r="D188" s="19"/>
      <c r="E188" s="13"/>
      <c r="F188" s="13"/>
    </row>
    <row r="189" spans="2:6" ht="15.75" customHeight="1" thickBot="1" x14ac:dyDescent="0.25">
      <c r="B189" s="10" t="s">
        <v>192</v>
      </c>
      <c r="C189" s="11">
        <v>9</v>
      </c>
      <c r="D189" s="19"/>
      <c r="E189" s="13"/>
      <c r="F189" s="13"/>
    </row>
    <row r="190" spans="2:6" ht="15.75" customHeight="1" thickBot="1" x14ac:dyDescent="0.25">
      <c r="B190" s="10" t="s">
        <v>193</v>
      </c>
      <c r="C190" s="11">
        <v>15</v>
      </c>
      <c r="D190" s="19"/>
      <c r="E190" s="13"/>
      <c r="F190" s="13"/>
    </row>
    <row r="191" spans="2:6" ht="15.75" customHeight="1" thickBot="1" x14ac:dyDescent="0.25">
      <c r="B191" s="49"/>
      <c r="C191" s="27"/>
      <c r="D191" s="49"/>
      <c r="E191" s="13"/>
      <c r="F191" s="13"/>
    </row>
    <row r="192" spans="2:6" ht="15.75" customHeight="1" thickBot="1" x14ac:dyDescent="0.25">
      <c r="B192" s="10" t="s">
        <v>194</v>
      </c>
      <c r="C192" s="11">
        <v>13</v>
      </c>
      <c r="D192" s="19" t="s">
        <v>195</v>
      </c>
      <c r="E192" s="13"/>
      <c r="F192" s="13"/>
    </row>
    <row r="193" spans="2:6" ht="15.75" customHeight="1" thickBot="1" x14ac:dyDescent="0.25">
      <c r="B193" s="10" t="s">
        <v>196</v>
      </c>
      <c r="C193" s="11">
        <v>4</v>
      </c>
      <c r="D193" s="19"/>
      <c r="E193" s="13"/>
      <c r="F193" s="13"/>
    </row>
    <row r="194" spans="2:6" ht="15.75" customHeight="1" thickBot="1" x14ac:dyDescent="0.25">
      <c r="B194" s="10" t="s">
        <v>197</v>
      </c>
      <c r="C194" s="11">
        <v>5</v>
      </c>
      <c r="D194" s="19"/>
      <c r="E194" s="13"/>
      <c r="F194" s="13"/>
    </row>
    <row r="195" spans="2:6" ht="15.75" customHeight="1" thickBot="1" x14ac:dyDescent="0.25">
      <c r="B195" s="49"/>
      <c r="C195" s="27"/>
      <c r="D195" s="49"/>
      <c r="E195" s="13"/>
      <c r="F195" s="13"/>
    </row>
    <row r="196" spans="2:6" ht="15.75" customHeight="1" thickBot="1" x14ac:dyDescent="0.25">
      <c r="B196" s="10" t="s">
        <v>198</v>
      </c>
      <c r="C196" s="11">
        <v>63</v>
      </c>
      <c r="D196" s="19" t="s">
        <v>199</v>
      </c>
      <c r="E196" s="13"/>
      <c r="F196" s="13"/>
    </row>
    <row r="197" spans="2:6" ht="15.75" customHeight="1" thickBot="1" x14ac:dyDescent="0.25">
      <c r="B197" s="10" t="s">
        <v>200</v>
      </c>
      <c r="C197" s="11">
        <v>22</v>
      </c>
      <c r="D197" s="19"/>
      <c r="E197" s="13"/>
      <c r="F197" s="13"/>
    </row>
    <row r="198" spans="2:6" ht="15.75" customHeight="1" thickBot="1" x14ac:dyDescent="0.25">
      <c r="B198" s="10" t="s">
        <v>201</v>
      </c>
      <c r="C198" s="11">
        <v>37</v>
      </c>
      <c r="D198" s="19"/>
      <c r="E198" s="13"/>
      <c r="F198" s="13"/>
    </row>
    <row r="199" spans="2:6" ht="15.75" customHeight="1" thickBot="1" x14ac:dyDescent="0.25">
      <c r="B199" s="14" t="s">
        <v>22</v>
      </c>
      <c r="C199" s="15">
        <f>SUM(C170:C198)</f>
        <v>1073</v>
      </c>
      <c r="D199" s="20"/>
      <c r="E199" s="17"/>
      <c r="F199" s="18"/>
    </row>
    <row r="200" spans="2:6" ht="15.75" customHeight="1" thickBot="1" x14ac:dyDescent="0.25">
      <c r="B200" s="4" t="s">
        <v>202</v>
      </c>
      <c r="C200" s="5"/>
      <c r="D200" s="5"/>
      <c r="E200" s="5"/>
      <c r="F200" s="6"/>
    </row>
    <row r="201" spans="2:6" ht="30.75" thickBot="1" x14ac:dyDescent="0.25">
      <c r="B201" s="9" t="s">
        <v>1</v>
      </c>
      <c r="C201" s="8" t="s">
        <v>2</v>
      </c>
      <c r="D201" s="9" t="s">
        <v>3</v>
      </c>
      <c r="E201" s="9" t="s">
        <v>4</v>
      </c>
      <c r="F201" s="9" t="s">
        <v>5</v>
      </c>
    </row>
    <row r="202" spans="2:6" ht="15.75" customHeight="1" thickBot="1" x14ac:dyDescent="0.25">
      <c r="B202" s="10" t="s">
        <v>203</v>
      </c>
      <c r="C202" s="11">
        <v>68</v>
      </c>
      <c r="D202" s="19" t="s">
        <v>204</v>
      </c>
      <c r="E202" s="13" t="s">
        <v>205</v>
      </c>
      <c r="F202" s="13" t="s">
        <v>206</v>
      </c>
    </row>
    <row r="203" spans="2:6" ht="15.75" customHeight="1" thickBot="1" x14ac:dyDescent="0.25">
      <c r="B203" s="10" t="s">
        <v>207</v>
      </c>
      <c r="C203" s="11">
        <v>110</v>
      </c>
      <c r="D203" s="19"/>
      <c r="E203" s="13"/>
      <c r="F203" s="13"/>
    </row>
    <row r="204" spans="2:6" ht="15.75" customHeight="1" thickBot="1" x14ac:dyDescent="0.25">
      <c r="B204" s="10" t="s">
        <v>208</v>
      </c>
      <c r="C204" s="11">
        <v>70</v>
      </c>
      <c r="D204" s="19"/>
      <c r="E204" s="13"/>
      <c r="F204" s="13"/>
    </row>
    <row r="205" spans="2:6" ht="15.75" customHeight="1" thickBot="1" x14ac:dyDescent="0.25">
      <c r="B205" s="10" t="s">
        <v>209</v>
      </c>
      <c r="C205" s="11">
        <v>445</v>
      </c>
      <c r="D205" s="19"/>
      <c r="E205" s="13"/>
      <c r="F205" s="13"/>
    </row>
    <row r="206" spans="2:6" ht="15.75" customHeight="1" thickBot="1" x14ac:dyDescent="0.25">
      <c r="B206" s="10" t="s">
        <v>210</v>
      </c>
      <c r="C206" s="11">
        <v>299</v>
      </c>
      <c r="D206" s="19"/>
      <c r="E206" s="13"/>
      <c r="F206" s="13"/>
    </row>
    <row r="207" spans="2:6" ht="15.75" customHeight="1" thickBot="1" x14ac:dyDescent="0.25">
      <c r="B207" s="10" t="s">
        <v>211</v>
      </c>
      <c r="C207" s="11">
        <v>57</v>
      </c>
      <c r="D207" s="19"/>
      <c r="E207" s="13"/>
      <c r="F207" s="13"/>
    </row>
    <row r="208" spans="2:6" ht="15.75" customHeight="1" thickBot="1" x14ac:dyDescent="0.25">
      <c r="B208" s="10" t="s">
        <v>212</v>
      </c>
      <c r="C208" s="11">
        <v>168</v>
      </c>
      <c r="D208" s="19"/>
      <c r="E208" s="13"/>
      <c r="F208" s="13"/>
    </row>
    <row r="209" spans="2:6" ht="15.75" customHeight="1" thickBot="1" x14ac:dyDescent="0.25">
      <c r="B209" s="10" t="s">
        <v>213</v>
      </c>
      <c r="C209" s="11">
        <v>134</v>
      </c>
      <c r="D209" s="19"/>
      <c r="E209" s="13"/>
      <c r="F209" s="13"/>
    </row>
    <row r="210" spans="2:6" ht="15.75" customHeight="1" thickBot="1" x14ac:dyDescent="0.25">
      <c r="B210" s="10" t="s">
        <v>214</v>
      </c>
      <c r="C210" s="11">
        <v>109</v>
      </c>
      <c r="D210" s="19"/>
      <c r="E210" s="13"/>
      <c r="F210" s="13"/>
    </row>
    <row r="211" spans="2:6" ht="15.75" customHeight="1" thickBot="1" x14ac:dyDescent="0.25">
      <c r="B211" s="10" t="s">
        <v>215</v>
      </c>
      <c r="C211" s="11">
        <v>31</v>
      </c>
      <c r="D211" s="19"/>
      <c r="E211" s="13"/>
      <c r="F211" s="13"/>
    </row>
    <row r="212" spans="2:6" ht="15.75" customHeight="1" thickBot="1" x14ac:dyDescent="0.25">
      <c r="B212" s="10" t="s">
        <v>216</v>
      </c>
      <c r="C212" s="11">
        <v>98</v>
      </c>
      <c r="D212" s="19"/>
      <c r="E212" s="13"/>
      <c r="F212" s="13"/>
    </row>
    <row r="213" spans="2:6" ht="15.75" customHeight="1" thickBot="1" x14ac:dyDescent="0.25">
      <c r="B213" s="10" t="s">
        <v>217</v>
      </c>
      <c r="C213" s="11">
        <v>66</v>
      </c>
      <c r="D213" s="19"/>
      <c r="E213" s="13"/>
      <c r="F213" s="13"/>
    </row>
    <row r="214" spans="2:6" ht="15.75" customHeight="1" thickBot="1" x14ac:dyDescent="0.25">
      <c r="B214" s="10" t="s">
        <v>218</v>
      </c>
      <c r="C214" s="11">
        <v>12</v>
      </c>
      <c r="D214" s="19"/>
      <c r="E214" s="13"/>
      <c r="F214" s="13"/>
    </row>
    <row r="215" spans="2:6" ht="15.75" customHeight="1" thickBot="1" x14ac:dyDescent="0.25">
      <c r="B215" s="10" t="s">
        <v>219</v>
      </c>
      <c r="C215" s="11">
        <v>31</v>
      </c>
      <c r="D215" s="19"/>
      <c r="E215" s="13"/>
      <c r="F215" s="13"/>
    </row>
    <row r="216" spans="2:6" ht="15.75" customHeight="1" thickBot="1" x14ac:dyDescent="0.25">
      <c r="B216" s="10" t="s">
        <v>220</v>
      </c>
      <c r="C216" s="11">
        <v>50</v>
      </c>
      <c r="D216" s="19"/>
      <c r="E216" s="13"/>
      <c r="F216" s="13"/>
    </row>
    <row r="217" spans="2:6" ht="15.75" customHeight="1" thickBot="1" x14ac:dyDescent="0.25">
      <c r="B217" s="10" t="s">
        <v>221</v>
      </c>
      <c r="C217" s="11">
        <v>42</v>
      </c>
      <c r="D217" s="19"/>
      <c r="E217" s="13"/>
      <c r="F217" s="13"/>
    </row>
    <row r="218" spans="2:6" ht="15.75" customHeight="1" thickBot="1" x14ac:dyDescent="0.25">
      <c r="B218" s="14" t="s">
        <v>22</v>
      </c>
      <c r="C218" s="15">
        <f>SUM(C202:C217)</f>
        <v>1790</v>
      </c>
      <c r="D218" s="20"/>
      <c r="E218" s="17"/>
      <c r="F218" s="18"/>
    </row>
    <row r="219" spans="2:6" ht="15.75" customHeight="1" thickBot="1" x14ac:dyDescent="0.25">
      <c r="B219" s="4" t="s">
        <v>222</v>
      </c>
      <c r="C219" s="5"/>
      <c r="D219" s="5"/>
      <c r="E219" s="5"/>
      <c r="F219" s="6"/>
    </row>
    <row r="220" spans="2:6" ht="30.75" thickBot="1" x14ac:dyDescent="0.3">
      <c r="B220" s="39" t="s">
        <v>1</v>
      </c>
      <c r="C220" s="8" t="s">
        <v>2</v>
      </c>
      <c r="D220" s="39" t="s">
        <v>3</v>
      </c>
      <c r="E220" s="9" t="s">
        <v>4</v>
      </c>
      <c r="F220" s="9" t="s">
        <v>5</v>
      </c>
    </row>
    <row r="221" spans="2:6" ht="15.75" customHeight="1" thickBot="1" x14ac:dyDescent="0.25">
      <c r="B221" s="10" t="s">
        <v>223</v>
      </c>
      <c r="C221" s="11">
        <v>26</v>
      </c>
      <c r="D221" s="19" t="s">
        <v>224</v>
      </c>
      <c r="E221" s="13" t="s">
        <v>205</v>
      </c>
      <c r="F221" s="13" t="s">
        <v>206</v>
      </c>
    </row>
    <row r="222" spans="2:6" ht="15.75" customHeight="1" thickBot="1" x14ac:dyDescent="0.25">
      <c r="B222" s="10" t="s">
        <v>225</v>
      </c>
      <c r="C222" s="11">
        <v>325</v>
      </c>
      <c r="D222" s="19"/>
      <c r="E222" s="13"/>
      <c r="F222" s="13"/>
    </row>
    <row r="223" spans="2:6" ht="15.75" customHeight="1" thickBot="1" x14ac:dyDescent="0.25">
      <c r="B223" s="10" t="s">
        <v>226</v>
      </c>
      <c r="C223" s="11">
        <v>226</v>
      </c>
      <c r="D223" s="19"/>
      <c r="E223" s="13"/>
      <c r="F223" s="13"/>
    </row>
    <row r="224" spans="2:6" ht="15.75" customHeight="1" thickBot="1" x14ac:dyDescent="0.25">
      <c r="B224" s="10" t="s">
        <v>227</v>
      </c>
      <c r="C224" s="11">
        <v>168</v>
      </c>
      <c r="D224" s="19"/>
      <c r="E224" s="13"/>
      <c r="F224" s="13"/>
    </row>
    <row r="225" spans="2:6" ht="15.75" customHeight="1" thickBot="1" x14ac:dyDescent="0.25">
      <c r="B225" s="10" t="s">
        <v>228</v>
      </c>
      <c r="C225" s="11">
        <v>47</v>
      </c>
      <c r="D225" s="19"/>
      <c r="E225" s="13"/>
      <c r="F225" s="13"/>
    </row>
    <row r="226" spans="2:6" ht="15.75" customHeight="1" thickBot="1" x14ac:dyDescent="0.25">
      <c r="B226" s="10" t="s">
        <v>229</v>
      </c>
      <c r="C226" s="11">
        <v>109</v>
      </c>
      <c r="D226" s="19"/>
      <c r="E226" s="13"/>
      <c r="F226" s="13"/>
    </row>
    <row r="227" spans="2:6" ht="15.75" customHeight="1" thickBot="1" x14ac:dyDescent="0.25">
      <c r="B227" s="10" t="s">
        <v>230</v>
      </c>
      <c r="C227" s="11">
        <v>45</v>
      </c>
      <c r="D227" s="19"/>
      <c r="E227" s="13"/>
      <c r="F227" s="13"/>
    </row>
    <row r="228" spans="2:6" ht="15.75" customHeight="1" thickBot="1" x14ac:dyDescent="0.25">
      <c r="B228" s="10" t="s">
        <v>231</v>
      </c>
      <c r="C228" s="11">
        <v>305</v>
      </c>
      <c r="D228" s="19"/>
      <c r="E228" s="13"/>
      <c r="F228" s="13"/>
    </row>
    <row r="229" spans="2:6" ht="15.75" customHeight="1" thickBot="1" x14ac:dyDescent="0.25">
      <c r="B229" s="10" t="s">
        <v>232</v>
      </c>
      <c r="C229" s="11">
        <v>337</v>
      </c>
      <c r="D229" s="19"/>
      <c r="E229" s="13"/>
      <c r="F229" s="13"/>
    </row>
    <row r="230" spans="2:6" ht="15.75" customHeight="1" thickBot="1" x14ac:dyDescent="0.25">
      <c r="B230" s="10" t="s">
        <v>233</v>
      </c>
      <c r="C230" s="11">
        <v>69</v>
      </c>
      <c r="D230" s="19"/>
      <c r="E230" s="13"/>
      <c r="F230" s="13"/>
    </row>
    <row r="231" spans="2:6" ht="15.75" customHeight="1" thickBot="1" x14ac:dyDescent="0.25">
      <c r="B231" s="10" t="s">
        <v>234</v>
      </c>
      <c r="C231" s="11">
        <v>52</v>
      </c>
      <c r="D231" s="19"/>
      <c r="E231" s="13"/>
      <c r="F231" s="13"/>
    </row>
    <row r="232" spans="2:6" ht="15.75" customHeight="1" thickBot="1" x14ac:dyDescent="0.25">
      <c r="B232" s="10" t="s">
        <v>235</v>
      </c>
      <c r="C232" s="11">
        <v>13</v>
      </c>
      <c r="D232" s="19"/>
      <c r="E232" s="13"/>
      <c r="F232" s="13"/>
    </row>
    <row r="233" spans="2:6" ht="15.75" customHeight="1" thickBot="1" x14ac:dyDescent="0.25">
      <c r="B233" s="10" t="s">
        <v>236</v>
      </c>
      <c r="C233" s="11">
        <v>68</v>
      </c>
      <c r="D233" s="19"/>
      <c r="E233" s="13"/>
      <c r="F233" s="13"/>
    </row>
    <row r="234" spans="2:6" ht="15.75" customHeight="1" thickBot="1" x14ac:dyDescent="0.25">
      <c r="B234" s="10" t="s">
        <v>237</v>
      </c>
      <c r="C234" s="11">
        <v>42</v>
      </c>
      <c r="D234" s="19"/>
      <c r="E234" s="13"/>
      <c r="F234" s="13"/>
    </row>
    <row r="235" spans="2:6" ht="15.75" customHeight="1" thickBot="1" x14ac:dyDescent="0.25">
      <c r="B235" s="10" t="s">
        <v>238</v>
      </c>
      <c r="C235" s="11">
        <v>40</v>
      </c>
      <c r="D235" s="19"/>
      <c r="E235" s="13"/>
      <c r="F235" s="13"/>
    </row>
    <row r="236" spans="2:6" ht="15.75" customHeight="1" thickBot="1" x14ac:dyDescent="0.25">
      <c r="B236" s="10" t="s">
        <v>239</v>
      </c>
      <c r="C236" s="11">
        <v>26</v>
      </c>
      <c r="D236" s="19"/>
      <c r="E236" s="13"/>
      <c r="F236" s="13"/>
    </row>
    <row r="237" spans="2:6" x14ac:dyDescent="0.25">
      <c r="B237" s="50" t="s">
        <v>22</v>
      </c>
      <c r="C237" s="51">
        <f>SUM(C221:C236)</f>
        <v>1898</v>
      </c>
      <c r="D237" s="52"/>
      <c r="E237" s="51"/>
      <c r="F237" s="52"/>
    </row>
    <row r="240" spans="2:6" x14ac:dyDescent="0.2">
      <c r="C240" s="3"/>
    </row>
  </sheetData>
  <mergeCells count="61">
    <mergeCell ref="B200:F200"/>
    <mergeCell ref="D202:D217"/>
    <mergeCell ref="E202:E217"/>
    <mergeCell ref="F202:F217"/>
    <mergeCell ref="B219:F219"/>
    <mergeCell ref="D221:D236"/>
    <mergeCell ref="E221:E236"/>
    <mergeCell ref="F221:F236"/>
    <mergeCell ref="B168:F168"/>
    <mergeCell ref="D170:D190"/>
    <mergeCell ref="E170:E198"/>
    <mergeCell ref="F170:F198"/>
    <mergeCell ref="D192:D194"/>
    <mergeCell ref="D196:D198"/>
    <mergeCell ref="B136:F136"/>
    <mergeCell ref="D138:D151"/>
    <mergeCell ref="E138:E151"/>
    <mergeCell ref="F138:F151"/>
    <mergeCell ref="B152:F152"/>
    <mergeCell ref="D154:D166"/>
    <mergeCell ref="E154:E167"/>
    <mergeCell ref="F154:F167"/>
    <mergeCell ref="B117:F117"/>
    <mergeCell ref="D119:D126"/>
    <mergeCell ref="E119:E126"/>
    <mergeCell ref="F119:F126"/>
    <mergeCell ref="B128:F128"/>
    <mergeCell ref="D130:D134"/>
    <mergeCell ref="E130:E134"/>
    <mergeCell ref="F130:F134"/>
    <mergeCell ref="B102:F102"/>
    <mergeCell ref="D104:D115"/>
    <mergeCell ref="E104:E115"/>
    <mergeCell ref="F104:F115"/>
    <mergeCell ref="G104:G115"/>
    <mergeCell ref="H104:H115"/>
    <mergeCell ref="B69:F69"/>
    <mergeCell ref="D71:D82"/>
    <mergeCell ref="E71:E82"/>
    <mergeCell ref="F71:F82"/>
    <mergeCell ref="B84:F84"/>
    <mergeCell ref="D86:D96"/>
    <mergeCell ref="E86:E100"/>
    <mergeCell ref="F86:F100"/>
    <mergeCell ref="D97:D100"/>
    <mergeCell ref="B29:F29"/>
    <mergeCell ref="D31:D47"/>
    <mergeCell ref="E31:E47"/>
    <mergeCell ref="F31:F47"/>
    <mergeCell ref="B49:F49"/>
    <mergeCell ref="D51:D67"/>
    <mergeCell ref="E51:E67"/>
    <mergeCell ref="F51:F67"/>
    <mergeCell ref="B2:F2"/>
    <mergeCell ref="D4:D16"/>
    <mergeCell ref="E4:E16"/>
    <mergeCell ref="F4:F16"/>
    <mergeCell ref="B18:F18"/>
    <mergeCell ref="D20:D27"/>
    <mergeCell ref="E20:E27"/>
    <mergeCell ref="F20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2021-03-09T15:30:15Z</dcterms:created>
  <dcterms:modified xsi:type="dcterms:W3CDTF">2021-03-09T15:32:00Z</dcterms:modified>
</cp:coreProperties>
</file>