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17869889\Desktop\AWARDED BIDDERS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6" i="1" l="1"/>
  <c r="C177" i="1" s="1"/>
  <c r="C157" i="1"/>
  <c r="C147" i="1"/>
  <c r="C133" i="1"/>
  <c r="C122" i="1"/>
  <c r="C111" i="1"/>
  <c r="C98" i="1"/>
  <c r="C86" i="1"/>
  <c r="C72" i="1"/>
  <c r="C58" i="1"/>
  <c r="C39" i="1"/>
  <c r="C28" i="1"/>
  <c r="C14" i="1"/>
</calcChain>
</file>

<file path=xl/sharedStrings.xml><?xml version="1.0" encoding="utf-8"?>
<sst xmlns="http://schemas.openxmlformats.org/spreadsheetml/2006/main" count="267" uniqueCount="178">
  <si>
    <t>CLUSTER A: 1</t>
  </si>
  <si>
    <t>SCHOOL</t>
  </si>
  <si>
    <t>TOTAL NO OF LEARNERS</t>
  </si>
  <si>
    <t>AREA</t>
  </si>
  <si>
    <t>SERVICE PROVIDERS</t>
  </si>
  <si>
    <t>CONTACT NUMBERS</t>
  </si>
  <si>
    <t>BALENI S.S</t>
  </si>
  <si>
    <t>BIZANA</t>
  </si>
  <si>
    <t>SILULUTHO SERVICES</t>
  </si>
  <si>
    <t>0785587508</t>
  </si>
  <si>
    <t>Cangci CTHS</t>
  </si>
  <si>
    <t>Dangeni S.P.S</t>
  </si>
  <si>
    <t>EMABHEKUTENI SPS</t>
  </si>
  <si>
    <t>Khumbuza J.S.S</t>
  </si>
  <si>
    <t>MAQONGWANA SSS</t>
  </si>
  <si>
    <t>MDATYA SSS</t>
  </si>
  <si>
    <t>Mgomanzi S.P.S</t>
  </si>
  <si>
    <t>MLAMBONDABA SPS</t>
  </si>
  <si>
    <t>MNCWATHI S S</t>
  </si>
  <si>
    <t>TOTAL</t>
  </si>
  <si>
    <t>CLUSTER A: 2</t>
  </si>
  <si>
    <t>Ngalonkulu SSS</t>
  </si>
  <si>
    <t>MORALE TRADING</t>
  </si>
  <si>
    <t>0798959603</t>
  </si>
  <si>
    <t>Nomagqwathekana Comp.Tech</t>
  </si>
  <si>
    <t>Pandulwazi S.P.S</t>
  </si>
  <si>
    <t>THEMBALESIZWE COM TECH</t>
  </si>
  <si>
    <t>Vulindlela Technical High School</t>
  </si>
  <si>
    <t>WINNIE MANDELA COM TECH</t>
  </si>
  <si>
    <t>Xolobeni J.S.S</t>
  </si>
  <si>
    <t>Shukuma S.S.S</t>
  </si>
  <si>
    <t>NTABEZULU SS</t>
  </si>
  <si>
    <t>Sidanga S.P.S</t>
  </si>
  <si>
    <t>Gumzana SS</t>
  </si>
  <si>
    <t>CLUSTER B</t>
  </si>
  <si>
    <t>NO OF LEARNERS</t>
  </si>
  <si>
    <t>A.D TSHAYINGCA SS</t>
  </si>
  <si>
    <t>ZBE PROJECTS</t>
  </si>
  <si>
    <t>0833332468</t>
  </si>
  <si>
    <t>BIZANA SS</t>
  </si>
  <si>
    <t>Chief Dumile S.S</t>
  </si>
  <si>
    <t>DUMSI SSS</t>
  </si>
  <si>
    <t>ENQABENI SSS</t>
  </si>
  <si>
    <t>ENYANISWENI SSS</t>
  </si>
  <si>
    <t>HLAMANDANA SSS</t>
  </si>
  <si>
    <t>Lukholo JSS</t>
  </si>
  <si>
    <t>CLUSTER B: 2</t>
  </si>
  <si>
    <t>Majavu Secondary School</t>
  </si>
  <si>
    <t>CAPE TO CAIRO</t>
  </si>
  <si>
    <t>0724921899</t>
  </si>
  <si>
    <t>MADIKIZELA SSS</t>
  </si>
  <si>
    <t>Marelane sss</t>
  </si>
  <si>
    <t>MPENI S.S.S</t>
  </si>
  <si>
    <t>MPONDOMBINI SSS</t>
  </si>
  <si>
    <t>Mzamba Comp High School</t>
  </si>
  <si>
    <t>NONGEKE SSS</t>
  </si>
  <si>
    <t>Ntola J.S.S</t>
  </si>
  <si>
    <t>NTUKAYI SS</t>
  </si>
  <si>
    <t>ORLIVER TAMBO COM TECH</t>
  </si>
  <si>
    <t>Vukayibambe SS</t>
  </si>
  <si>
    <t>Majazi SPS</t>
  </si>
  <si>
    <t>MKOMANE S.S.S.</t>
  </si>
  <si>
    <t>SITHUKUTHEZI SSS</t>
  </si>
  <si>
    <t>QOBO AGRIC SCHOOL</t>
  </si>
  <si>
    <t>GREENVILLE S S S</t>
  </si>
  <si>
    <t>CLUSTER C</t>
  </si>
  <si>
    <t>LEKHAHLA PRIMARY</t>
  </si>
  <si>
    <t>MALUTI</t>
  </si>
  <si>
    <t>LUDIDI SS</t>
  </si>
  <si>
    <t>LUPINDO SS</t>
  </si>
  <si>
    <t>MafikaLisiu Primary</t>
  </si>
  <si>
    <t>MARIAZEL SSS</t>
  </si>
  <si>
    <t>MOALOSI PRIMARY</t>
  </si>
  <si>
    <t>MOIKETSI GRAVES SS</t>
  </si>
  <si>
    <t>MOKGESENG SSS</t>
  </si>
  <si>
    <t>MOOROSI AGRIC SCH</t>
  </si>
  <si>
    <t>MOTHIBISI SSS</t>
  </si>
  <si>
    <t>NYANISO SS</t>
  </si>
  <si>
    <t>CLUSTER C: 2</t>
  </si>
  <si>
    <t>ONGELUK'S NEK PRIMARY</t>
  </si>
  <si>
    <t>MAYENZIWE HOLDINGS</t>
  </si>
  <si>
    <t>0787708888</t>
  </si>
  <si>
    <t>PHALLANG SPS</t>
  </si>
  <si>
    <t>PHUMELELE COMP</t>
  </si>
  <si>
    <t>POPOPO PRIMARY</t>
  </si>
  <si>
    <t>Qhobosheaneng S.P.S</t>
  </si>
  <si>
    <t>RALIBITSO SS</t>
  </si>
  <si>
    <t>RAMAFOLE SS</t>
  </si>
  <si>
    <t>SIDAKENI PRIMARY</t>
  </si>
  <si>
    <t>UPPER MKEMANE SPS</t>
  </si>
  <si>
    <t>ZIBI MEYER PRIMARY</t>
  </si>
  <si>
    <t>ZIBI MEYER SECONDARY</t>
  </si>
  <si>
    <t>CLUSTER D</t>
  </si>
  <si>
    <t>HLANGWINI SS</t>
  </si>
  <si>
    <t>APHIWE QHAMANI GROUP</t>
  </si>
  <si>
    <t>'0725030002</t>
  </si>
  <si>
    <t>MNCEBA SSS</t>
  </si>
  <si>
    <t>CIBINI PRIMARY</t>
  </si>
  <si>
    <t>Black Diamond Primary</t>
  </si>
  <si>
    <t>MNUKWA SS</t>
  </si>
  <si>
    <t>BULTFONTEIN SPS</t>
  </si>
  <si>
    <t>LAGRANGE SS</t>
  </si>
  <si>
    <t>BETHEL SPS</t>
  </si>
  <si>
    <t>MOSA-SIBI SS</t>
  </si>
  <si>
    <t>CLUSTER D; 2</t>
  </si>
  <si>
    <t>Kenersley Primary</t>
  </si>
  <si>
    <t>NDISAAN SERVICES</t>
  </si>
  <si>
    <t>0839531232</t>
  </si>
  <si>
    <t>MANGUZELA FULL SERVICE SCHOOL</t>
  </si>
  <si>
    <t>PHUTHALICHABA TECH</t>
  </si>
  <si>
    <t>MPHAHLALATSANE  SS</t>
  </si>
  <si>
    <t>ST. MAGARET SS</t>
  </si>
  <si>
    <t>MVENYANE SSS</t>
  </si>
  <si>
    <t>Thembelitsha Primary</t>
  </si>
  <si>
    <t>NTABAZIJONGENE PRIMARY</t>
  </si>
  <si>
    <t>MPHARANE SSS</t>
  </si>
  <si>
    <t>Moshesh Agric Sc</t>
  </si>
  <si>
    <t>CLUSTER E</t>
  </si>
  <si>
    <t>ARTHUNGUNGA SSS</t>
  </si>
  <si>
    <t>MT FRERE</t>
  </si>
  <si>
    <t>VAYAGRAND</t>
  </si>
  <si>
    <t>0734686558</t>
  </si>
  <si>
    <t>BONXA SS</t>
  </si>
  <si>
    <t>BROOKSNEK SSS</t>
  </si>
  <si>
    <t>DALUHLANGA S.S</t>
  </si>
  <si>
    <t>DUMEZWENI SSS</t>
  </si>
  <si>
    <t>ELUKHANYISWENI SPS</t>
  </si>
  <si>
    <t>IXOPO JSS</t>
  </si>
  <si>
    <t>CLUSTER E: 2</t>
  </si>
  <si>
    <t>ZBABA TRADING</t>
  </si>
  <si>
    <t>0728225720</t>
  </si>
  <si>
    <t>MT AYLIFF SS</t>
  </si>
  <si>
    <t>NDZULULWAZI SSS</t>
  </si>
  <si>
    <t>NKANJI SPS</t>
  </si>
  <si>
    <t>NTABANKULU SS</t>
  </si>
  <si>
    <t>NTSIKAYEZWE SSS</t>
  </si>
  <si>
    <t>JOJO SSS</t>
  </si>
  <si>
    <t>NTSIZWA SSS</t>
  </si>
  <si>
    <t>CLUSTER E: 3</t>
  </si>
  <si>
    <t>SENYUKELE SSS</t>
  </si>
  <si>
    <t>Gilter Trading Enterprise</t>
  </si>
  <si>
    <t>0782484779</t>
  </si>
  <si>
    <t>SUKUDE SSS</t>
  </si>
  <si>
    <t>ZINYOSINI SSS</t>
  </si>
  <si>
    <t>ZWELITSHA SSS</t>
  </si>
  <si>
    <t>HOSPITAL PRIMARY SCHOOL</t>
  </si>
  <si>
    <t>MT AYLIFF JSS</t>
  </si>
  <si>
    <t>SINAKHO SSS</t>
  </si>
  <si>
    <t>LINDELANI SSS</t>
  </si>
  <si>
    <t>LOKHWE SPS</t>
  </si>
  <si>
    <t>MAZAKHELE SPS</t>
  </si>
  <si>
    <t>Mfazwe CTHS</t>
  </si>
  <si>
    <t>CLUSTER F</t>
  </si>
  <si>
    <t>COLANA SSS</t>
  </si>
  <si>
    <t>NONKUNANA TRADING ENTERPRISE</t>
  </si>
  <si>
    <t>0735009954</t>
  </si>
  <si>
    <t>DANGWANA SSS</t>
  </si>
  <si>
    <t>HUKU SSS</t>
  </si>
  <si>
    <t>KULANGOPONDO SSS</t>
  </si>
  <si>
    <t>LOYISO SSS</t>
  </si>
  <si>
    <t>LUTATENI SSS</t>
  </si>
  <si>
    <t>MAKAULA SSS</t>
  </si>
  <si>
    <t>CLUSTER F: 2</t>
  </si>
  <si>
    <t>MANZAMNYAMA SSS</t>
  </si>
  <si>
    <t>MBODLENI SSS</t>
  </si>
  <si>
    <t>MLUNGISELELI SSS</t>
  </si>
  <si>
    <t>MT WHITE SSS</t>
  </si>
  <si>
    <t>NGUSE JSS</t>
  </si>
  <si>
    <t>NGWEKAZI SSS</t>
  </si>
  <si>
    <t>SIHLAHLENI SPS</t>
  </si>
  <si>
    <t>SONQISHE SSS</t>
  </si>
  <si>
    <t>ST MARKS SSS</t>
  </si>
  <si>
    <t>ZIBOKWANA SSS</t>
  </si>
  <si>
    <t>OSBORN SSS</t>
  </si>
  <si>
    <t>QWIDLANA PS</t>
  </si>
  <si>
    <t>RODE SSS</t>
  </si>
  <si>
    <t>SAPUKANDUKU SSS</t>
  </si>
  <si>
    <t>ZWELAKHE SSS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</si>
</sst>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rgb="FFFFFFFF"/>
      <name val="Arial"/>
      <family val="2"/>
    </font>
    <font>
      <sz val="11"/>
      <name val="Arial"/>
      <family val="2"/>
    </font>
    <font>
      <sz val="11"/>
      <color rgb="FFFFFFFF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rgb="FF000000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2" borderId="0" xfId="0" applyFont="1" applyFill="1" applyBorder="1" applyAlignment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top"/>
    </xf>
    <xf numFmtId="0" fontId="1" fillId="4" borderId="2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vertical="top" wrapText="1"/>
    </xf>
    <xf numFmtId="0" fontId="4" fillId="4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vertical="top"/>
    </xf>
    <xf numFmtId="0" fontId="4" fillId="4" borderId="2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1" fillId="2" borderId="2" xfId="0" applyFont="1" applyFill="1" applyBorder="1" applyAlignment="1">
      <alignment horizontal="center" vertical="top"/>
    </xf>
    <xf numFmtId="0" fontId="1" fillId="4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left" vertical="top"/>
    </xf>
    <xf numFmtId="0" fontId="1" fillId="5" borderId="2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1" fillId="2" borderId="2" xfId="0" applyFont="1" applyFill="1" applyBorder="1" applyAlignment="1"/>
    <xf numFmtId="0" fontId="2" fillId="2" borderId="6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quotePrefix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vertical="top" wrapText="1"/>
    </xf>
    <xf numFmtId="0" fontId="1" fillId="4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vertical="top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quotePrefix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vertical="top" wrapText="1"/>
    </xf>
    <xf numFmtId="0" fontId="4" fillId="5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top"/>
    </xf>
    <xf numFmtId="0" fontId="2" fillId="4" borderId="8" xfId="0" applyFont="1" applyFill="1" applyBorder="1" applyAlignment="1">
      <alignment horizontal="center" vertical="top"/>
    </xf>
    <xf numFmtId="0" fontId="2" fillId="4" borderId="9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center"/>
    </xf>
    <xf numFmtId="0" fontId="4" fillId="4" borderId="2" xfId="0" applyFont="1" applyFill="1" applyBorder="1"/>
    <xf numFmtId="0" fontId="4" fillId="4" borderId="2" xfId="0" applyFont="1" applyFill="1" applyBorder="1" applyAlignment="1">
      <alignment horizontal="center"/>
    </xf>
    <xf numFmtId="0" fontId="1" fillId="4" borderId="2" xfId="0" applyFont="1" applyFill="1" applyBorder="1"/>
    <xf numFmtId="0" fontId="1" fillId="2" borderId="2" xfId="0" applyFont="1" applyFill="1" applyBorder="1"/>
    <xf numFmtId="0" fontId="1" fillId="2" borderId="2" xfId="0" applyFont="1" applyFill="1" applyBorder="1" applyAlignment="1">
      <alignment horizontal="center"/>
    </xf>
    <xf numFmtId="0" fontId="1" fillId="5" borderId="2" xfId="0" applyFont="1" applyFill="1" applyBorder="1"/>
    <xf numFmtId="0" fontId="1" fillId="5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vertical="top"/>
    </xf>
    <xf numFmtId="0" fontId="4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left"/>
    </xf>
    <xf numFmtId="0" fontId="4" fillId="2" borderId="2" xfId="0" applyFont="1" applyFill="1" applyBorder="1"/>
    <xf numFmtId="0" fontId="4" fillId="2" borderId="2" xfId="0" applyFont="1" applyFill="1" applyBorder="1" applyAlignment="1">
      <alignment horizontal="center"/>
    </xf>
    <xf numFmtId="0" fontId="6" fillId="6" borderId="2" xfId="0" applyFont="1" applyFill="1" applyBorder="1"/>
    <xf numFmtId="0" fontId="6" fillId="6" borderId="2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4" fillId="5" borderId="2" xfId="0" applyFont="1" applyFill="1" applyBorder="1"/>
    <xf numFmtId="0" fontId="4" fillId="5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left" vertical="top"/>
    </xf>
    <xf numFmtId="0" fontId="2" fillId="5" borderId="2" xfId="0" applyFont="1" applyFill="1" applyBorder="1" applyAlignment="1">
      <alignment horizontal="left"/>
    </xf>
    <xf numFmtId="0" fontId="2" fillId="5" borderId="2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6" fillId="5" borderId="2" xfId="0" applyFont="1" applyFill="1" applyBorder="1" applyAlignment="1">
      <alignment vertical="top"/>
    </xf>
    <xf numFmtId="0" fontId="6" fillId="5" borderId="2" xfId="0" applyFont="1" applyFill="1" applyBorder="1" applyAlignment="1">
      <alignment horizontal="center" vertical="top"/>
    </xf>
    <xf numFmtId="0" fontId="4" fillId="4" borderId="2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/>
    </xf>
    <xf numFmtId="0" fontId="4" fillId="5" borderId="2" xfId="0" applyFont="1" applyFill="1" applyBorder="1" applyAlignment="1">
      <alignment horizontal="left" vertical="top"/>
    </xf>
    <xf numFmtId="0" fontId="4" fillId="5" borderId="2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center" vertical="center"/>
    </xf>
    <xf numFmtId="0" fontId="1" fillId="6" borderId="0" xfId="0" applyFont="1" applyFill="1" applyBorder="1"/>
    <xf numFmtId="0" fontId="1" fillId="6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vertical="center"/>
    </xf>
    <xf numFmtId="0" fontId="1" fillId="6" borderId="0" xfId="0" applyFont="1" applyFill="1" applyBorder="1" applyAlignment="1"/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54"/>
  <sheetViews>
    <sheetView tabSelected="1" workbookViewId="0"/>
  </sheetViews>
  <sheetFormatPr defaultColWidth="14.42578125" defaultRowHeight="15" x14ac:dyDescent="0.2"/>
  <cols>
    <col min="1" max="1" width="8.7109375" style="1" customWidth="1"/>
    <col min="2" max="2" width="47.42578125" style="1" customWidth="1"/>
    <col min="3" max="3" width="47.42578125" style="92" customWidth="1"/>
    <col min="4" max="4" width="32.85546875" style="1" customWidth="1"/>
    <col min="5" max="5" width="19.7109375" style="93" customWidth="1"/>
    <col min="6" max="6" width="22.5703125" style="1" customWidth="1"/>
    <col min="7" max="13" width="8.7109375" style="1" customWidth="1"/>
    <col min="14" max="16384" width="14.42578125" style="1"/>
  </cols>
  <sheetData>
    <row r="2" spans="2:6" x14ac:dyDescent="0.25">
      <c r="B2" s="2" t="s">
        <v>0</v>
      </c>
      <c r="C2" s="2"/>
      <c r="D2" s="2"/>
      <c r="E2" s="2"/>
      <c r="F2" s="2"/>
    </row>
    <row r="3" spans="2:6" s="3" customFormat="1" ht="26.25" customHeight="1" x14ac:dyDescent="0.25">
      <c r="B3" s="4" t="s">
        <v>1</v>
      </c>
      <c r="C3" s="4" t="s">
        <v>2</v>
      </c>
      <c r="D3" s="4" t="s">
        <v>3</v>
      </c>
      <c r="E3" s="5" t="s">
        <v>4</v>
      </c>
      <c r="F3" s="4" t="s">
        <v>5</v>
      </c>
    </row>
    <row r="4" spans="2:6" ht="19.5" customHeight="1" x14ac:dyDescent="0.2">
      <c r="B4" s="6" t="s">
        <v>6</v>
      </c>
      <c r="C4" s="7">
        <v>192</v>
      </c>
      <c r="D4" s="8" t="s">
        <v>7</v>
      </c>
      <c r="E4" s="9" t="s">
        <v>8</v>
      </c>
      <c r="F4" s="9" t="s">
        <v>9</v>
      </c>
    </row>
    <row r="5" spans="2:6" ht="19.5" customHeight="1" x14ac:dyDescent="0.2">
      <c r="B5" s="6" t="s">
        <v>10</v>
      </c>
      <c r="C5" s="7">
        <v>294</v>
      </c>
      <c r="D5" s="10"/>
      <c r="E5" s="11"/>
      <c r="F5" s="11"/>
    </row>
    <row r="6" spans="2:6" ht="19.5" customHeight="1" x14ac:dyDescent="0.2">
      <c r="B6" s="12" t="s">
        <v>11</v>
      </c>
      <c r="C6" s="13">
        <v>101</v>
      </c>
      <c r="D6" s="10"/>
      <c r="E6" s="11"/>
      <c r="F6" s="11"/>
    </row>
    <row r="7" spans="2:6" ht="19.5" customHeight="1" x14ac:dyDescent="0.2">
      <c r="B7" s="14" t="s">
        <v>12</v>
      </c>
      <c r="C7" s="15">
        <v>40</v>
      </c>
      <c r="D7" s="10"/>
      <c r="E7" s="11"/>
      <c r="F7" s="11"/>
    </row>
    <row r="8" spans="2:6" ht="19.5" customHeight="1" x14ac:dyDescent="0.2">
      <c r="B8" s="12" t="s">
        <v>13</v>
      </c>
      <c r="C8" s="13">
        <v>154</v>
      </c>
      <c r="D8" s="10"/>
      <c r="E8" s="11"/>
      <c r="F8" s="11"/>
    </row>
    <row r="9" spans="2:6" ht="19.5" customHeight="1" x14ac:dyDescent="0.2">
      <c r="B9" s="16" t="s">
        <v>14</v>
      </c>
      <c r="C9" s="7">
        <v>60</v>
      </c>
      <c r="D9" s="10"/>
      <c r="E9" s="11"/>
      <c r="F9" s="11"/>
    </row>
    <row r="10" spans="2:6" ht="19.5" customHeight="1" x14ac:dyDescent="0.2">
      <c r="B10" s="17" t="s">
        <v>15</v>
      </c>
      <c r="C10" s="18">
        <v>189</v>
      </c>
      <c r="D10" s="10"/>
      <c r="E10" s="11"/>
      <c r="F10" s="11"/>
    </row>
    <row r="11" spans="2:6" ht="19.5" customHeight="1" x14ac:dyDescent="0.2">
      <c r="B11" s="12" t="s">
        <v>16</v>
      </c>
      <c r="C11" s="13">
        <v>50</v>
      </c>
      <c r="D11" s="10"/>
      <c r="E11" s="11"/>
      <c r="F11" s="11"/>
    </row>
    <row r="12" spans="2:6" ht="19.5" customHeight="1" x14ac:dyDescent="0.2">
      <c r="B12" s="16" t="s">
        <v>17</v>
      </c>
      <c r="C12" s="7"/>
      <c r="D12" s="10"/>
      <c r="E12" s="11"/>
      <c r="F12" s="11"/>
    </row>
    <row r="13" spans="2:6" ht="19.5" customHeight="1" x14ac:dyDescent="0.2">
      <c r="B13" s="6" t="s">
        <v>18</v>
      </c>
      <c r="C13" s="7">
        <v>226</v>
      </c>
      <c r="D13" s="19"/>
      <c r="E13" s="20"/>
      <c r="F13" s="20"/>
    </row>
    <row r="14" spans="2:6" ht="19.5" customHeight="1" x14ac:dyDescent="0.2">
      <c r="B14" s="21" t="s">
        <v>19</v>
      </c>
      <c r="C14" s="22">
        <f>SUM(C4:C13)</f>
        <v>1306</v>
      </c>
      <c r="D14" s="23"/>
      <c r="E14" s="24"/>
      <c r="F14" s="25"/>
    </row>
    <row r="15" spans="2:6" ht="19.5" customHeight="1" x14ac:dyDescent="0.25">
      <c r="B15" s="26" t="s">
        <v>20</v>
      </c>
      <c r="C15" s="2"/>
      <c r="D15" s="2"/>
      <c r="E15" s="2"/>
      <c r="F15" s="2"/>
    </row>
    <row r="16" spans="2:6" ht="31.5" customHeight="1" x14ac:dyDescent="0.2">
      <c r="B16" s="4" t="s">
        <v>1</v>
      </c>
      <c r="C16" s="4" t="s">
        <v>2</v>
      </c>
      <c r="D16" s="4" t="s">
        <v>3</v>
      </c>
      <c r="E16" s="5" t="s">
        <v>4</v>
      </c>
      <c r="F16" s="4" t="s">
        <v>5</v>
      </c>
    </row>
    <row r="17" spans="2:6" ht="19.5" customHeight="1" x14ac:dyDescent="0.2">
      <c r="B17" s="16" t="s">
        <v>21</v>
      </c>
      <c r="C17" s="7">
        <v>183</v>
      </c>
      <c r="D17" s="8" t="s">
        <v>7</v>
      </c>
      <c r="E17" s="27" t="s">
        <v>22</v>
      </c>
      <c r="F17" s="28" t="s">
        <v>23</v>
      </c>
    </row>
    <row r="18" spans="2:6" ht="19.5" customHeight="1" x14ac:dyDescent="0.2">
      <c r="B18" s="16" t="s">
        <v>24</v>
      </c>
      <c r="C18" s="7">
        <v>94</v>
      </c>
      <c r="D18" s="10"/>
      <c r="E18" s="29"/>
      <c r="F18" s="29"/>
    </row>
    <row r="19" spans="2:6" ht="19.5" customHeight="1" x14ac:dyDescent="0.2">
      <c r="B19" s="12" t="s">
        <v>25</v>
      </c>
      <c r="C19" s="13">
        <v>44</v>
      </c>
      <c r="D19" s="10"/>
      <c r="E19" s="29"/>
      <c r="F19" s="29"/>
    </row>
    <row r="20" spans="2:6" ht="19.5" customHeight="1" x14ac:dyDescent="0.2">
      <c r="B20" s="16" t="s">
        <v>26</v>
      </c>
      <c r="C20" s="7">
        <v>207</v>
      </c>
      <c r="D20" s="10"/>
      <c r="E20" s="29"/>
      <c r="F20" s="29"/>
    </row>
    <row r="21" spans="2:6" ht="19.5" customHeight="1" x14ac:dyDescent="0.2">
      <c r="B21" s="16" t="s">
        <v>27</v>
      </c>
      <c r="C21" s="7">
        <v>90</v>
      </c>
      <c r="D21" s="10"/>
      <c r="E21" s="29"/>
      <c r="F21" s="29"/>
    </row>
    <row r="22" spans="2:6" ht="19.5" customHeight="1" x14ac:dyDescent="0.2">
      <c r="B22" s="16" t="s">
        <v>28</v>
      </c>
      <c r="C22" s="7">
        <v>62</v>
      </c>
      <c r="D22" s="10"/>
      <c r="E22" s="29"/>
      <c r="F22" s="29"/>
    </row>
    <row r="23" spans="2:6" ht="19.5" customHeight="1" x14ac:dyDescent="0.2">
      <c r="B23" s="30" t="s">
        <v>29</v>
      </c>
      <c r="C23" s="31">
        <v>184</v>
      </c>
      <c r="D23" s="10"/>
      <c r="E23" s="29"/>
      <c r="F23" s="29"/>
    </row>
    <row r="24" spans="2:6" ht="19.5" customHeight="1" x14ac:dyDescent="0.2">
      <c r="B24" s="16" t="s">
        <v>30</v>
      </c>
      <c r="C24" s="7">
        <v>134</v>
      </c>
      <c r="D24" s="10"/>
      <c r="E24" s="29"/>
      <c r="F24" s="29"/>
    </row>
    <row r="25" spans="2:6" ht="19.5" customHeight="1" x14ac:dyDescent="0.2">
      <c r="B25" s="16" t="s">
        <v>31</v>
      </c>
      <c r="C25" s="7">
        <v>243</v>
      </c>
      <c r="D25" s="10"/>
      <c r="E25" s="29"/>
      <c r="F25" s="29"/>
    </row>
    <row r="26" spans="2:6" ht="19.5" customHeight="1" x14ac:dyDescent="0.2">
      <c r="B26" s="12" t="s">
        <v>32</v>
      </c>
      <c r="C26" s="13">
        <v>57</v>
      </c>
      <c r="D26" s="10"/>
      <c r="E26" s="29"/>
      <c r="F26" s="29"/>
    </row>
    <row r="27" spans="2:6" ht="19.5" customHeight="1" x14ac:dyDescent="0.2">
      <c r="B27" s="16" t="s">
        <v>33</v>
      </c>
      <c r="C27" s="7">
        <v>45</v>
      </c>
      <c r="D27" s="19"/>
      <c r="E27" s="32"/>
      <c r="F27" s="32"/>
    </row>
    <row r="28" spans="2:6" ht="19.5" customHeight="1" x14ac:dyDescent="0.2">
      <c r="B28" s="33" t="s">
        <v>19</v>
      </c>
      <c r="C28" s="22">
        <f>SUM(C17:C27)</f>
        <v>1343</v>
      </c>
      <c r="D28" s="23"/>
      <c r="E28" s="24"/>
      <c r="F28" s="25"/>
    </row>
    <row r="29" spans="2:6" ht="19.5" customHeight="1" x14ac:dyDescent="0.25">
      <c r="B29" s="34" t="s">
        <v>34</v>
      </c>
      <c r="C29" s="35"/>
      <c r="D29" s="35"/>
      <c r="E29" s="35"/>
      <c r="F29" s="36"/>
    </row>
    <row r="30" spans="2:6" ht="19.5" customHeight="1" x14ac:dyDescent="0.2">
      <c r="B30" s="37" t="s">
        <v>1</v>
      </c>
      <c r="C30" s="37" t="s">
        <v>35</v>
      </c>
      <c r="D30" s="4" t="s">
        <v>3</v>
      </c>
      <c r="E30" s="5" t="s">
        <v>4</v>
      </c>
      <c r="F30" s="4" t="s">
        <v>5</v>
      </c>
    </row>
    <row r="31" spans="2:6" ht="19.5" customHeight="1" x14ac:dyDescent="0.2">
      <c r="B31" s="30" t="s">
        <v>36</v>
      </c>
      <c r="C31" s="31">
        <v>120</v>
      </c>
      <c r="D31" s="38" t="s">
        <v>7</v>
      </c>
      <c r="E31" s="27" t="s">
        <v>37</v>
      </c>
      <c r="F31" s="39" t="s">
        <v>38</v>
      </c>
    </row>
    <row r="32" spans="2:6" ht="19.5" customHeight="1" x14ac:dyDescent="0.2">
      <c r="B32" s="12" t="s">
        <v>39</v>
      </c>
      <c r="C32" s="13">
        <v>292</v>
      </c>
      <c r="D32" s="40"/>
      <c r="E32" s="29"/>
      <c r="F32" s="40"/>
    </row>
    <row r="33" spans="2:6" ht="19.5" customHeight="1" x14ac:dyDescent="0.2">
      <c r="B33" s="6" t="s">
        <v>40</v>
      </c>
      <c r="C33" s="7">
        <v>208</v>
      </c>
      <c r="D33" s="40"/>
      <c r="E33" s="29"/>
      <c r="F33" s="40"/>
    </row>
    <row r="34" spans="2:6" ht="19.5" customHeight="1" x14ac:dyDescent="0.2">
      <c r="B34" s="6" t="s">
        <v>41</v>
      </c>
      <c r="C34" s="7">
        <v>434</v>
      </c>
      <c r="D34" s="40"/>
      <c r="E34" s="29"/>
      <c r="F34" s="40"/>
    </row>
    <row r="35" spans="2:6" ht="19.5" customHeight="1" x14ac:dyDescent="0.2">
      <c r="B35" s="6" t="s">
        <v>42</v>
      </c>
      <c r="C35" s="7">
        <v>197</v>
      </c>
      <c r="D35" s="40"/>
      <c r="E35" s="29"/>
      <c r="F35" s="40"/>
    </row>
    <row r="36" spans="2:6" ht="19.5" customHeight="1" x14ac:dyDescent="0.2">
      <c r="B36" s="6" t="s">
        <v>43</v>
      </c>
      <c r="C36" s="7">
        <v>240</v>
      </c>
      <c r="D36" s="40"/>
      <c r="E36" s="29"/>
      <c r="F36" s="40"/>
    </row>
    <row r="37" spans="2:6" ht="19.5" customHeight="1" x14ac:dyDescent="0.2">
      <c r="B37" s="6" t="s">
        <v>44</v>
      </c>
      <c r="C37" s="7">
        <v>232</v>
      </c>
      <c r="D37" s="40"/>
      <c r="E37" s="29"/>
      <c r="F37" s="40"/>
    </row>
    <row r="38" spans="2:6" ht="19.5" customHeight="1" x14ac:dyDescent="0.2">
      <c r="B38" s="12" t="s">
        <v>45</v>
      </c>
      <c r="C38" s="13">
        <v>30</v>
      </c>
      <c r="D38" s="41"/>
      <c r="E38" s="32"/>
      <c r="F38" s="41"/>
    </row>
    <row r="39" spans="2:6" ht="19.5" customHeight="1" x14ac:dyDescent="0.2">
      <c r="B39" s="42" t="s">
        <v>19</v>
      </c>
      <c r="C39" s="43">
        <f>SUM(C31:C38)</f>
        <v>1753</v>
      </c>
      <c r="D39" s="44"/>
      <c r="E39" s="24"/>
      <c r="F39" s="25"/>
    </row>
    <row r="40" spans="2:6" ht="19.5" customHeight="1" x14ac:dyDescent="0.25">
      <c r="B40" s="34" t="s">
        <v>46</v>
      </c>
      <c r="C40" s="35"/>
      <c r="D40" s="35"/>
      <c r="E40" s="35"/>
      <c r="F40" s="36"/>
    </row>
    <row r="41" spans="2:6" ht="27.75" customHeight="1" x14ac:dyDescent="0.2">
      <c r="B41" s="37" t="s">
        <v>1</v>
      </c>
      <c r="C41" s="37" t="s">
        <v>35</v>
      </c>
      <c r="D41" s="4" t="s">
        <v>3</v>
      </c>
      <c r="E41" s="5" t="s">
        <v>4</v>
      </c>
      <c r="F41" s="4" t="s">
        <v>5</v>
      </c>
    </row>
    <row r="42" spans="2:6" ht="19.5" customHeight="1" x14ac:dyDescent="0.2">
      <c r="B42" s="6" t="s">
        <v>47</v>
      </c>
      <c r="C42" s="7">
        <v>274</v>
      </c>
      <c r="D42" s="38" t="s">
        <v>7</v>
      </c>
      <c r="E42" s="27" t="s">
        <v>48</v>
      </c>
      <c r="F42" s="27" t="s">
        <v>49</v>
      </c>
    </row>
    <row r="43" spans="2:6" ht="19.5" customHeight="1" x14ac:dyDescent="0.2">
      <c r="B43" s="6" t="s">
        <v>50</v>
      </c>
      <c r="C43" s="7">
        <v>97</v>
      </c>
      <c r="D43" s="40"/>
      <c r="E43" s="29"/>
      <c r="F43" s="29"/>
    </row>
    <row r="44" spans="2:6" ht="19.5" customHeight="1" x14ac:dyDescent="0.2">
      <c r="B44" s="6" t="s">
        <v>51</v>
      </c>
      <c r="C44" s="7">
        <v>242</v>
      </c>
      <c r="D44" s="40"/>
      <c r="E44" s="29"/>
      <c r="F44" s="29"/>
    </row>
    <row r="45" spans="2:6" ht="19.5" customHeight="1" x14ac:dyDescent="0.2">
      <c r="B45" s="6" t="s">
        <v>52</v>
      </c>
      <c r="C45" s="7">
        <v>120</v>
      </c>
      <c r="D45" s="40"/>
      <c r="E45" s="29"/>
      <c r="F45" s="29"/>
    </row>
    <row r="46" spans="2:6" ht="19.5" customHeight="1" x14ac:dyDescent="0.2">
      <c r="B46" s="16" t="s">
        <v>53</v>
      </c>
      <c r="C46" s="7">
        <v>149</v>
      </c>
      <c r="D46" s="40"/>
      <c r="E46" s="29"/>
      <c r="F46" s="29"/>
    </row>
    <row r="47" spans="2:6" ht="19.5" customHeight="1" x14ac:dyDescent="0.2">
      <c r="B47" s="12" t="s">
        <v>54</v>
      </c>
      <c r="C47" s="13">
        <v>70</v>
      </c>
      <c r="D47" s="40"/>
      <c r="E47" s="29"/>
      <c r="F47" s="29"/>
    </row>
    <row r="48" spans="2:6" ht="19.5" customHeight="1" x14ac:dyDescent="0.2">
      <c r="B48" s="6" t="s">
        <v>55</v>
      </c>
      <c r="C48" s="7">
        <v>232</v>
      </c>
      <c r="D48" s="40"/>
      <c r="E48" s="29"/>
      <c r="F48" s="29"/>
    </row>
    <row r="49" spans="2:6" ht="19.5" customHeight="1" x14ac:dyDescent="0.2">
      <c r="B49" s="12" t="s">
        <v>56</v>
      </c>
      <c r="C49" s="13">
        <v>44</v>
      </c>
      <c r="D49" s="40"/>
      <c r="E49" s="29"/>
      <c r="F49" s="29"/>
    </row>
    <row r="50" spans="2:6" ht="19.5" customHeight="1" x14ac:dyDescent="0.2">
      <c r="B50" s="16" t="s">
        <v>57</v>
      </c>
      <c r="C50" s="7">
        <v>191</v>
      </c>
      <c r="D50" s="40"/>
      <c r="E50" s="29"/>
      <c r="F50" s="29"/>
    </row>
    <row r="51" spans="2:6" ht="19.5" customHeight="1" x14ac:dyDescent="0.2">
      <c r="B51" s="16" t="s">
        <v>58</v>
      </c>
      <c r="C51" s="7">
        <v>151</v>
      </c>
      <c r="D51" s="40"/>
      <c r="E51" s="29"/>
      <c r="F51" s="29"/>
    </row>
    <row r="52" spans="2:6" ht="19.5" customHeight="1" x14ac:dyDescent="0.2">
      <c r="B52" s="6" t="s">
        <v>59</v>
      </c>
      <c r="C52" s="7">
        <v>105</v>
      </c>
      <c r="D52" s="40"/>
      <c r="E52" s="29"/>
      <c r="F52" s="29"/>
    </row>
    <row r="53" spans="2:6" ht="15.75" customHeight="1" x14ac:dyDescent="0.2">
      <c r="B53" s="14" t="s">
        <v>60</v>
      </c>
      <c r="C53" s="15">
        <v>68</v>
      </c>
      <c r="D53" s="40"/>
      <c r="E53" s="29"/>
      <c r="F53" s="29"/>
    </row>
    <row r="54" spans="2:6" ht="15.75" customHeight="1" x14ac:dyDescent="0.2">
      <c r="B54" s="6" t="s">
        <v>61</v>
      </c>
      <c r="C54" s="7"/>
      <c r="D54" s="40"/>
      <c r="E54" s="29"/>
      <c r="F54" s="29"/>
    </row>
    <row r="55" spans="2:6" ht="15.75" customHeight="1" x14ac:dyDescent="0.2">
      <c r="B55" s="16" t="s">
        <v>62</v>
      </c>
      <c r="C55" s="7">
        <v>257</v>
      </c>
      <c r="D55" s="40"/>
      <c r="E55" s="29"/>
      <c r="F55" s="29"/>
    </row>
    <row r="56" spans="2:6" ht="15.75" customHeight="1" x14ac:dyDescent="0.2">
      <c r="B56" s="16" t="s">
        <v>63</v>
      </c>
      <c r="C56" s="7">
        <v>90</v>
      </c>
      <c r="D56" s="40"/>
      <c r="E56" s="29"/>
      <c r="F56" s="29"/>
    </row>
    <row r="57" spans="2:6" ht="15.75" customHeight="1" x14ac:dyDescent="0.2">
      <c r="B57" s="6" t="s">
        <v>64</v>
      </c>
      <c r="C57" s="7">
        <v>169</v>
      </c>
      <c r="D57" s="41"/>
      <c r="E57" s="32"/>
      <c r="F57" s="32"/>
    </row>
    <row r="58" spans="2:6" ht="15.75" customHeight="1" x14ac:dyDescent="0.2">
      <c r="B58" s="21" t="s">
        <v>19</v>
      </c>
      <c r="C58" s="22">
        <f>SUM(C42:C57)</f>
        <v>2259</v>
      </c>
      <c r="D58" s="45"/>
      <c r="E58" s="24"/>
      <c r="F58" s="25"/>
    </row>
    <row r="59" spans="2:6" ht="15.75" customHeight="1" x14ac:dyDescent="0.2">
      <c r="B59" s="46" t="s">
        <v>65</v>
      </c>
      <c r="C59" s="47"/>
      <c r="D59" s="47"/>
      <c r="E59" s="47"/>
      <c r="F59" s="48"/>
    </row>
    <row r="60" spans="2:6" ht="30" customHeight="1" x14ac:dyDescent="0.2">
      <c r="B60" s="4" t="s">
        <v>1</v>
      </c>
      <c r="C60" s="4" t="s">
        <v>35</v>
      </c>
      <c r="D60" s="4" t="s">
        <v>3</v>
      </c>
      <c r="E60" s="5" t="s">
        <v>4</v>
      </c>
      <c r="F60" s="4" t="s">
        <v>5</v>
      </c>
    </row>
    <row r="61" spans="2:6" ht="15.75" customHeight="1" x14ac:dyDescent="0.2">
      <c r="B61" s="49" t="s">
        <v>66</v>
      </c>
      <c r="C61" s="50">
        <v>38</v>
      </c>
      <c r="D61" s="38" t="s">
        <v>67</v>
      </c>
      <c r="E61" s="27" t="s">
        <v>48</v>
      </c>
      <c r="F61" s="27" t="s">
        <v>49</v>
      </c>
    </row>
    <row r="62" spans="2:6" ht="15.75" customHeight="1" x14ac:dyDescent="0.2">
      <c r="B62" s="51" t="s">
        <v>68</v>
      </c>
      <c r="C62" s="52">
        <v>187</v>
      </c>
      <c r="D62" s="40"/>
      <c r="E62" s="29"/>
      <c r="F62" s="29"/>
    </row>
    <row r="63" spans="2:6" ht="15.75" customHeight="1" x14ac:dyDescent="0.2">
      <c r="B63" s="51" t="s">
        <v>69</v>
      </c>
      <c r="C63" s="52">
        <v>194</v>
      </c>
      <c r="D63" s="40"/>
      <c r="E63" s="29"/>
      <c r="F63" s="29"/>
    </row>
    <row r="64" spans="2:6" ht="15.75" customHeight="1" x14ac:dyDescent="0.2">
      <c r="B64" s="49" t="s">
        <v>70</v>
      </c>
      <c r="C64" s="50">
        <v>36</v>
      </c>
      <c r="D64" s="40"/>
      <c r="E64" s="29"/>
      <c r="F64" s="29"/>
    </row>
    <row r="65" spans="2:6" ht="15.75" customHeight="1" x14ac:dyDescent="0.2">
      <c r="B65" s="49" t="s">
        <v>71</v>
      </c>
      <c r="C65" s="50">
        <v>33</v>
      </c>
      <c r="D65" s="40"/>
      <c r="E65" s="29"/>
      <c r="F65" s="29"/>
    </row>
    <row r="66" spans="2:6" ht="15.75" customHeight="1" x14ac:dyDescent="0.2">
      <c r="B66" s="53" t="s">
        <v>72</v>
      </c>
      <c r="C66" s="50">
        <v>54</v>
      </c>
      <c r="D66" s="40"/>
      <c r="E66" s="29"/>
      <c r="F66" s="29"/>
    </row>
    <row r="67" spans="2:6" ht="15.75" customHeight="1" x14ac:dyDescent="0.2">
      <c r="B67" s="54" t="s">
        <v>73</v>
      </c>
      <c r="C67" s="55">
        <v>158</v>
      </c>
      <c r="D67" s="40"/>
      <c r="E67" s="29"/>
      <c r="F67" s="29"/>
    </row>
    <row r="68" spans="2:6" ht="15.75" customHeight="1" x14ac:dyDescent="0.2">
      <c r="B68" s="14" t="s">
        <v>74</v>
      </c>
      <c r="C68" s="15">
        <v>150</v>
      </c>
      <c r="D68" s="40"/>
      <c r="E68" s="29"/>
      <c r="F68" s="29"/>
    </row>
    <row r="69" spans="2:6" ht="15.75" customHeight="1" x14ac:dyDescent="0.2">
      <c r="B69" s="53" t="s">
        <v>75</v>
      </c>
      <c r="C69" s="50">
        <v>70</v>
      </c>
      <c r="D69" s="40"/>
      <c r="E69" s="29"/>
      <c r="F69" s="29"/>
    </row>
    <row r="70" spans="2:6" ht="15.75" customHeight="1" x14ac:dyDescent="0.2">
      <c r="B70" s="14" t="s">
        <v>76</v>
      </c>
      <c r="C70" s="15">
        <v>262</v>
      </c>
      <c r="D70" s="40"/>
      <c r="E70" s="29"/>
      <c r="F70" s="29"/>
    </row>
    <row r="71" spans="2:6" ht="15.75" customHeight="1" x14ac:dyDescent="0.2">
      <c r="B71" s="53" t="s">
        <v>77</v>
      </c>
      <c r="C71" s="50">
        <v>266</v>
      </c>
      <c r="D71" s="41"/>
      <c r="E71" s="32"/>
      <c r="F71" s="32"/>
    </row>
    <row r="72" spans="2:6" ht="15.75" customHeight="1" x14ac:dyDescent="0.2">
      <c r="B72" s="56" t="s">
        <v>19</v>
      </c>
      <c r="C72" s="57">
        <f>SUM(C61:C71)</f>
        <v>1448</v>
      </c>
      <c r="D72" s="44"/>
      <c r="E72" s="24"/>
      <c r="F72" s="25"/>
    </row>
    <row r="73" spans="2:6" ht="15.75" customHeight="1" x14ac:dyDescent="0.2">
      <c r="B73" s="46" t="s">
        <v>78</v>
      </c>
      <c r="C73" s="47"/>
      <c r="D73" s="47"/>
      <c r="E73" s="47"/>
      <c r="F73" s="48"/>
    </row>
    <row r="74" spans="2:6" ht="24.75" customHeight="1" x14ac:dyDescent="0.2">
      <c r="B74" s="4" t="s">
        <v>1</v>
      </c>
      <c r="C74" s="4" t="s">
        <v>35</v>
      </c>
      <c r="D74" s="4" t="s">
        <v>3</v>
      </c>
      <c r="E74" s="5" t="s">
        <v>4</v>
      </c>
      <c r="F74" s="4" t="s">
        <v>5</v>
      </c>
    </row>
    <row r="75" spans="2:6" ht="15.75" customHeight="1" x14ac:dyDescent="0.2">
      <c r="B75" s="53" t="s">
        <v>79</v>
      </c>
      <c r="C75" s="50">
        <v>216</v>
      </c>
      <c r="D75" s="38" t="s">
        <v>67</v>
      </c>
      <c r="E75" s="9" t="s">
        <v>80</v>
      </c>
      <c r="F75" s="9" t="s">
        <v>81</v>
      </c>
    </row>
    <row r="76" spans="2:6" ht="15.75" customHeight="1" x14ac:dyDescent="0.2">
      <c r="B76" s="58" t="s">
        <v>82</v>
      </c>
      <c r="C76" s="59">
        <v>25</v>
      </c>
      <c r="D76" s="40"/>
      <c r="E76" s="11"/>
      <c r="F76" s="11"/>
    </row>
    <row r="77" spans="2:6" ht="15.75" customHeight="1" x14ac:dyDescent="0.2">
      <c r="B77" s="53" t="s">
        <v>83</v>
      </c>
      <c r="C77" s="50">
        <v>204</v>
      </c>
      <c r="D77" s="40"/>
      <c r="E77" s="11"/>
      <c r="F77" s="11"/>
    </row>
    <row r="78" spans="2:6" ht="15.75" customHeight="1" x14ac:dyDescent="0.2">
      <c r="B78" s="6" t="s">
        <v>84</v>
      </c>
      <c r="C78" s="7">
        <v>35</v>
      </c>
      <c r="D78" s="40"/>
      <c r="E78" s="11"/>
      <c r="F78" s="11"/>
    </row>
    <row r="79" spans="2:6" ht="15.75" customHeight="1" x14ac:dyDescent="0.2">
      <c r="B79" s="60" t="s">
        <v>85</v>
      </c>
      <c r="C79" s="55">
        <v>21</v>
      </c>
      <c r="D79" s="40"/>
      <c r="E79" s="11"/>
      <c r="F79" s="11"/>
    </row>
    <row r="80" spans="2:6" ht="15.75" customHeight="1" x14ac:dyDescent="0.2">
      <c r="B80" s="51" t="s">
        <v>86</v>
      </c>
      <c r="C80" s="52">
        <v>130</v>
      </c>
      <c r="D80" s="40"/>
      <c r="E80" s="11"/>
      <c r="F80" s="11"/>
    </row>
    <row r="81" spans="2:6" ht="15.75" customHeight="1" x14ac:dyDescent="0.2">
      <c r="B81" s="51" t="s">
        <v>87</v>
      </c>
      <c r="C81" s="52">
        <v>890</v>
      </c>
      <c r="D81" s="40"/>
      <c r="E81" s="11"/>
      <c r="F81" s="11"/>
    </row>
    <row r="82" spans="2:6" ht="15.75" customHeight="1" x14ac:dyDescent="0.2">
      <c r="B82" s="51" t="s">
        <v>88</v>
      </c>
      <c r="C82" s="52"/>
      <c r="D82" s="40"/>
      <c r="E82" s="11"/>
      <c r="F82" s="11"/>
    </row>
    <row r="83" spans="2:6" ht="15.75" customHeight="1" x14ac:dyDescent="0.2">
      <c r="B83" s="53" t="s">
        <v>89</v>
      </c>
      <c r="C83" s="50"/>
      <c r="D83" s="40"/>
      <c r="E83" s="11"/>
      <c r="F83" s="11"/>
    </row>
    <row r="84" spans="2:6" ht="15.75" customHeight="1" x14ac:dyDescent="0.2">
      <c r="B84" s="61" t="s">
        <v>90</v>
      </c>
      <c r="C84" s="62">
        <v>130</v>
      </c>
      <c r="D84" s="40"/>
      <c r="E84" s="11"/>
      <c r="F84" s="11"/>
    </row>
    <row r="85" spans="2:6" ht="15.75" customHeight="1" x14ac:dyDescent="0.2">
      <c r="B85" s="61" t="s">
        <v>91</v>
      </c>
      <c r="C85" s="62">
        <v>116</v>
      </c>
      <c r="D85" s="41"/>
      <c r="E85" s="20"/>
      <c r="F85" s="20"/>
    </row>
    <row r="86" spans="2:6" ht="15.75" customHeight="1" x14ac:dyDescent="0.25">
      <c r="B86" s="63" t="s">
        <v>19</v>
      </c>
      <c r="C86" s="64">
        <f>SUM(C75:C85)</f>
        <v>1767</v>
      </c>
      <c r="D86" s="44"/>
      <c r="E86" s="24"/>
      <c r="F86" s="25"/>
    </row>
    <row r="87" spans="2:6" ht="15.75" customHeight="1" x14ac:dyDescent="0.25">
      <c r="B87" s="65" t="s">
        <v>92</v>
      </c>
      <c r="C87" s="66"/>
      <c r="D87" s="66"/>
      <c r="E87" s="66"/>
      <c r="F87" s="67"/>
    </row>
    <row r="88" spans="2:6" ht="22.5" customHeight="1" x14ac:dyDescent="0.2">
      <c r="B88" s="4" t="s">
        <v>1</v>
      </c>
      <c r="C88" s="4" t="s">
        <v>35</v>
      </c>
      <c r="D88" s="4" t="s">
        <v>3</v>
      </c>
      <c r="E88" s="5" t="s">
        <v>4</v>
      </c>
      <c r="F88" s="4" t="s">
        <v>5</v>
      </c>
    </row>
    <row r="89" spans="2:6" ht="15.75" customHeight="1" x14ac:dyDescent="0.2">
      <c r="B89" s="53" t="s">
        <v>93</v>
      </c>
      <c r="C89" s="50">
        <v>154</v>
      </c>
      <c r="D89" s="38" t="s">
        <v>67</v>
      </c>
      <c r="E89" s="9" t="s">
        <v>94</v>
      </c>
      <c r="F89" s="39" t="s">
        <v>95</v>
      </c>
    </row>
    <row r="90" spans="2:6" ht="15.75" customHeight="1" x14ac:dyDescent="0.2">
      <c r="B90" s="51" t="s">
        <v>96</v>
      </c>
      <c r="C90" s="52">
        <v>467</v>
      </c>
      <c r="D90" s="40"/>
      <c r="E90" s="11"/>
      <c r="F90" s="40"/>
    </row>
    <row r="91" spans="2:6" ht="15.75" customHeight="1" x14ac:dyDescent="0.2">
      <c r="B91" s="53" t="s">
        <v>97</v>
      </c>
      <c r="C91" s="50">
        <v>96</v>
      </c>
      <c r="D91" s="40"/>
      <c r="E91" s="11"/>
      <c r="F91" s="40"/>
    </row>
    <row r="92" spans="2:6" ht="15.75" customHeight="1" x14ac:dyDescent="0.2">
      <c r="B92" s="49" t="s">
        <v>98</v>
      </c>
      <c r="C92" s="50">
        <v>38</v>
      </c>
      <c r="D92" s="40"/>
      <c r="E92" s="11"/>
      <c r="F92" s="40"/>
    </row>
    <row r="93" spans="2:6" ht="15.75" customHeight="1" x14ac:dyDescent="0.2">
      <c r="B93" s="51" t="s">
        <v>99</v>
      </c>
      <c r="C93" s="52">
        <v>200</v>
      </c>
      <c r="D93" s="40"/>
      <c r="E93" s="11"/>
      <c r="F93" s="40"/>
    </row>
    <row r="94" spans="2:6" ht="15.75" customHeight="1" x14ac:dyDescent="0.2">
      <c r="B94" s="49" t="s">
        <v>100</v>
      </c>
      <c r="C94" s="50">
        <v>30</v>
      </c>
      <c r="D94" s="40"/>
      <c r="E94" s="11"/>
      <c r="F94" s="40"/>
    </row>
    <row r="95" spans="2:6" ht="15.75" customHeight="1" x14ac:dyDescent="0.2">
      <c r="B95" s="16" t="s">
        <v>101</v>
      </c>
      <c r="C95" s="7">
        <v>172</v>
      </c>
      <c r="D95" s="40"/>
      <c r="E95" s="11"/>
      <c r="F95" s="40"/>
    </row>
    <row r="96" spans="2:6" ht="15.75" customHeight="1" x14ac:dyDescent="0.2">
      <c r="B96" s="49" t="s">
        <v>102</v>
      </c>
      <c r="C96" s="50">
        <v>33</v>
      </c>
      <c r="D96" s="40"/>
      <c r="E96" s="11"/>
      <c r="F96" s="40"/>
    </row>
    <row r="97" spans="2:6" ht="15.75" customHeight="1" x14ac:dyDescent="0.2">
      <c r="B97" s="51" t="s">
        <v>103</v>
      </c>
      <c r="C97" s="52">
        <v>474</v>
      </c>
      <c r="D97" s="41"/>
      <c r="E97" s="20"/>
      <c r="F97" s="41"/>
    </row>
    <row r="98" spans="2:6" ht="15.75" customHeight="1" x14ac:dyDescent="0.2">
      <c r="B98" s="68" t="s">
        <v>19</v>
      </c>
      <c r="C98" s="69">
        <f>SUM(C89:C97)</f>
        <v>1664</v>
      </c>
      <c r="D98" s="44"/>
      <c r="E98" s="24"/>
      <c r="F98" s="25"/>
    </row>
    <row r="99" spans="2:6" ht="15.75" customHeight="1" x14ac:dyDescent="0.25">
      <c r="B99" s="65" t="s">
        <v>104</v>
      </c>
      <c r="C99" s="66"/>
      <c r="D99" s="66"/>
      <c r="E99" s="66"/>
      <c r="F99" s="67"/>
    </row>
    <row r="100" spans="2:6" ht="24.75" customHeight="1" x14ac:dyDescent="0.2">
      <c r="B100" s="4" t="s">
        <v>1</v>
      </c>
      <c r="C100" s="4" t="s">
        <v>35</v>
      </c>
      <c r="D100" s="4" t="s">
        <v>3</v>
      </c>
      <c r="E100" s="5" t="s">
        <v>4</v>
      </c>
      <c r="F100" s="4" t="s">
        <v>5</v>
      </c>
    </row>
    <row r="101" spans="2:6" ht="15.75" customHeight="1" x14ac:dyDescent="0.2">
      <c r="B101" s="49" t="s">
        <v>105</v>
      </c>
      <c r="C101" s="50">
        <v>23</v>
      </c>
      <c r="D101" s="38" t="s">
        <v>67</v>
      </c>
      <c r="E101" s="9" t="s">
        <v>106</v>
      </c>
      <c r="F101" s="39" t="s">
        <v>107</v>
      </c>
    </row>
    <row r="102" spans="2:6" ht="15.75" customHeight="1" x14ac:dyDescent="0.2">
      <c r="B102" s="53" t="s">
        <v>108</v>
      </c>
      <c r="C102" s="50">
        <v>309</v>
      </c>
      <c r="D102" s="40"/>
      <c r="E102" s="11"/>
      <c r="F102" s="40"/>
    </row>
    <row r="103" spans="2:6" ht="15.75" customHeight="1" x14ac:dyDescent="0.2">
      <c r="B103" s="49" t="s">
        <v>109</v>
      </c>
      <c r="C103" s="50">
        <v>189</v>
      </c>
      <c r="D103" s="40"/>
      <c r="E103" s="11"/>
      <c r="F103" s="40"/>
    </row>
    <row r="104" spans="2:6" ht="15.75" customHeight="1" x14ac:dyDescent="0.2">
      <c r="B104" s="53" t="s">
        <v>110</v>
      </c>
      <c r="C104" s="50">
        <v>120</v>
      </c>
      <c r="D104" s="40"/>
      <c r="E104" s="11"/>
      <c r="F104" s="40"/>
    </row>
    <row r="105" spans="2:6" ht="15.75" customHeight="1" x14ac:dyDescent="0.2">
      <c r="B105" s="51" t="s">
        <v>111</v>
      </c>
      <c r="C105" s="52">
        <v>70</v>
      </c>
      <c r="D105" s="40"/>
      <c r="E105" s="11"/>
      <c r="F105" s="40"/>
    </row>
    <row r="106" spans="2:6" ht="15.75" customHeight="1" x14ac:dyDescent="0.2">
      <c r="B106" s="49" t="s">
        <v>112</v>
      </c>
      <c r="C106" s="50">
        <v>105</v>
      </c>
      <c r="D106" s="40"/>
      <c r="E106" s="11"/>
      <c r="F106" s="40"/>
    </row>
    <row r="107" spans="2:6" ht="15.75" customHeight="1" x14ac:dyDescent="0.2">
      <c r="B107" s="60" t="s">
        <v>113</v>
      </c>
      <c r="C107" s="55">
        <v>51</v>
      </c>
      <c r="D107" s="40"/>
      <c r="E107" s="11"/>
      <c r="F107" s="40"/>
    </row>
    <row r="108" spans="2:6" ht="15.75" customHeight="1" x14ac:dyDescent="0.2">
      <c r="B108" s="70" t="s">
        <v>114</v>
      </c>
      <c r="C108" s="18">
        <v>12</v>
      </c>
      <c r="D108" s="40"/>
      <c r="E108" s="11"/>
      <c r="F108" s="40"/>
    </row>
    <row r="109" spans="2:6" ht="15.75" customHeight="1" x14ac:dyDescent="0.2">
      <c r="B109" s="51" t="s">
        <v>115</v>
      </c>
      <c r="C109" s="52">
        <v>167</v>
      </c>
      <c r="D109" s="40"/>
      <c r="E109" s="11"/>
      <c r="F109" s="40"/>
    </row>
    <row r="110" spans="2:6" ht="15.75" customHeight="1" x14ac:dyDescent="0.2">
      <c r="B110" s="49" t="s">
        <v>116</v>
      </c>
      <c r="C110" s="50">
        <v>419</v>
      </c>
      <c r="D110" s="41"/>
      <c r="E110" s="20"/>
      <c r="F110" s="41"/>
    </row>
    <row r="111" spans="2:6" ht="15.75" customHeight="1" x14ac:dyDescent="0.25">
      <c r="B111" s="71" t="s">
        <v>19</v>
      </c>
      <c r="C111" s="72">
        <f>SUM(C101:C110)</f>
        <v>1465</v>
      </c>
      <c r="D111" s="45"/>
      <c r="E111" s="73"/>
      <c r="F111" s="74"/>
    </row>
    <row r="112" spans="2:6" ht="15.75" customHeight="1" x14ac:dyDescent="0.25">
      <c r="B112" s="34" t="s">
        <v>117</v>
      </c>
      <c r="C112" s="35"/>
      <c r="D112" s="35"/>
      <c r="E112" s="35"/>
      <c r="F112" s="36"/>
    </row>
    <row r="113" spans="2:6" ht="15.75" customHeight="1" x14ac:dyDescent="0.25">
      <c r="B113" s="75" t="s">
        <v>1</v>
      </c>
      <c r="C113" s="75" t="s">
        <v>35</v>
      </c>
      <c r="D113" s="75" t="s">
        <v>3</v>
      </c>
      <c r="E113" s="5" t="s">
        <v>4</v>
      </c>
      <c r="F113" s="4" t="s">
        <v>5</v>
      </c>
    </row>
    <row r="114" spans="2:6" ht="15.75" customHeight="1" x14ac:dyDescent="0.2">
      <c r="B114" s="6" t="s">
        <v>118</v>
      </c>
      <c r="C114" s="7">
        <v>222</v>
      </c>
      <c r="D114" s="38" t="s">
        <v>119</v>
      </c>
      <c r="E114" s="27" t="s">
        <v>120</v>
      </c>
      <c r="F114" s="27" t="s">
        <v>121</v>
      </c>
    </row>
    <row r="115" spans="2:6" ht="15.75" customHeight="1" x14ac:dyDescent="0.2">
      <c r="B115" s="16" t="s">
        <v>122</v>
      </c>
      <c r="C115" s="7">
        <v>237</v>
      </c>
      <c r="D115" s="40"/>
      <c r="E115" s="29"/>
      <c r="F115" s="29"/>
    </row>
    <row r="116" spans="2:6" ht="15.75" customHeight="1" x14ac:dyDescent="0.2">
      <c r="B116" s="6" t="s">
        <v>123</v>
      </c>
      <c r="C116" s="7">
        <v>52</v>
      </c>
      <c r="D116" s="40"/>
      <c r="E116" s="29"/>
      <c r="F116" s="29"/>
    </row>
    <row r="117" spans="2:6" ht="15.75" customHeight="1" x14ac:dyDescent="0.2">
      <c r="B117" s="6" t="s">
        <v>124</v>
      </c>
      <c r="C117" s="7">
        <v>445</v>
      </c>
      <c r="D117" s="40"/>
      <c r="E117" s="29"/>
      <c r="F117" s="29"/>
    </row>
    <row r="118" spans="2:6" ht="15.75" customHeight="1" x14ac:dyDescent="0.2">
      <c r="B118" s="6" t="s">
        <v>125</v>
      </c>
      <c r="C118" s="7">
        <v>561</v>
      </c>
      <c r="D118" s="40"/>
      <c r="E118" s="29"/>
      <c r="F118" s="29"/>
    </row>
    <row r="119" spans="2:6" ht="15.75" customHeight="1" x14ac:dyDescent="0.2">
      <c r="B119" s="6" t="s">
        <v>41</v>
      </c>
      <c r="C119" s="7">
        <v>434</v>
      </c>
      <c r="D119" s="40"/>
      <c r="E119" s="29"/>
      <c r="F119" s="29"/>
    </row>
    <row r="120" spans="2:6" ht="15.75" customHeight="1" x14ac:dyDescent="0.2">
      <c r="B120" s="14" t="s">
        <v>126</v>
      </c>
      <c r="C120" s="15">
        <v>30</v>
      </c>
      <c r="D120" s="40"/>
      <c r="E120" s="29"/>
      <c r="F120" s="29"/>
    </row>
    <row r="121" spans="2:6" ht="15.75" customHeight="1" x14ac:dyDescent="0.2">
      <c r="B121" s="14" t="s">
        <v>127</v>
      </c>
      <c r="C121" s="15">
        <v>40</v>
      </c>
      <c r="D121" s="41"/>
      <c r="E121" s="32"/>
      <c r="F121" s="32"/>
    </row>
    <row r="122" spans="2:6" ht="15.75" customHeight="1" x14ac:dyDescent="0.2">
      <c r="B122" s="76" t="s">
        <v>19</v>
      </c>
      <c r="C122" s="77">
        <f>SUM(C114:C121)</f>
        <v>2021</v>
      </c>
      <c r="D122" s="44"/>
      <c r="E122" s="24"/>
      <c r="F122" s="25"/>
    </row>
    <row r="123" spans="2:6" ht="15.75" customHeight="1" x14ac:dyDescent="0.25">
      <c r="B123" s="34" t="s">
        <v>128</v>
      </c>
      <c r="C123" s="35"/>
      <c r="D123" s="35"/>
      <c r="E123" s="35"/>
      <c r="F123" s="36"/>
    </row>
    <row r="124" spans="2:6" ht="15.75" customHeight="1" x14ac:dyDescent="0.25">
      <c r="B124" s="75" t="s">
        <v>1</v>
      </c>
      <c r="C124" s="75" t="s">
        <v>35</v>
      </c>
      <c r="D124" s="75" t="s">
        <v>3</v>
      </c>
      <c r="E124" s="5" t="s">
        <v>4</v>
      </c>
      <c r="F124" s="4" t="s">
        <v>5</v>
      </c>
    </row>
    <row r="125" spans="2:6" ht="15.75" customHeight="1" x14ac:dyDescent="0.2">
      <c r="B125" s="16" t="s">
        <v>96</v>
      </c>
      <c r="C125" s="7">
        <v>467</v>
      </c>
      <c r="D125" s="38" t="s">
        <v>119</v>
      </c>
      <c r="E125" s="27" t="s">
        <v>129</v>
      </c>
      <c r="F125" s="39" t="s">
        <v>130</v>
      </c>
    </row>
    <row r="126" spans="2:6" ht="15.75" customHeight="1" x14ac:dyDescent="0.2">
      <c r="B126" s="78" t="s">
        <v>131</v>
      </c>
      <c r="C126" s="15">
        <v>195</v>
      </c>
      <c r="D126" s="40"/>
      <c r="E126" s="29"/>
      <c r="F126" s="40"/>
    </row>
    <row r="127" spans="2:6" ht="15.75" customHeight="1" x14ac:dyDescent="0.2">
      <c r="B127" s="78" t="s">
        <v>132</v>
      </c>
      <c r="C127" s="15">
        <v>175</v>
      </c>
      <c r="D127" s="40"/>
      <c r="E127" s="29"/>
      <c r="F127" s="40"/>
    </row>
    <row r="128" spans="2:6" ht="15.75" customHeight="1" x14ac:dyDescent="0.2">
      <c r="B128" s="14" t="s">
        <v>133</v>
      </c>
      <c r="C128" s="15">
        <v>141</v>
      </c>
      <c r="D128" s="40"/>
      <c r="E128" s="29"/>
      <c r="F128" s="40"/>
    </row>
    <row r="129" spans="2:6" ht="15.75" customHeight="1" x14ac:dyDescent="0.2">
      <c r="B129" s="78" t="s">
        <v>134</v>
      </c>
      <c r="C129" s="15">
        <v>199</v>
      </c>
      <c r="D129" s="40"/>
      <c r="E129" s="29"/>
      <c r="F129" s="40"/>
    </row>
    <row r="130" spans="2:6" ht="15.75" customHeight="1" x14ac:dyDescent="0.2">
      <c r="B130" s="79" t="s">
        <v>135</v>
      </c>
      <c r="C130" s="59">
        <v>433</v>
      </c>
      <c r="D130" s="40"/>
      <c r="E130" s="29"/>
      <c r="F130" s="40"/>
    </row>
    <row r="131" spans="2:6" ht="15.75" customHeight="1" x14ac:dyDescent="0.2">
      <c r="B131" s="6" t="s">
        <v>136</v>
      </c>
      <c r="C131" s="7">
        <v>453</v>
      </c>
      <c r="D131" s="40"/>
      <c r="E131" s="29"/>
      <c r="F131" s="40"/>
    </row>
    <row r="132" spans="2:6" ht="15.75" customHeight="1" x14ac:dyDescent="0.2">
      <c r="B132" s="78" t="s">
        <v>137</v>
      </c>
      <c r="C132" s="15">
        <v>127</v>
      </c>
      <c r="D132" s="41"/>
      <c r="E132" s="32"/>
      <c r="F132" s="41"/>
    </row>
    <row r="133" spans="2:6" ht="15.75" customHeight="1" x14ac:dyDescent="0.2">
      <c r="B133" s="80" t="s">
        <v>19</v>
      </c>
      <c r="C133" s="81">
        <f>SUM(C125:C132)</f>
        <v>2190</v>
      </c>
      <c r="D133" s="44"/>
      <c r="E133" s="24"/>
      <c r="F133" s="25"/>
    </row>
    <row r="134" spans="2:6" ht="15.75" customHeight="1" x14ac:dyDescent="0.25">
      <c r="B134" s="34" t="s">
        <v>138</v>
      </c>
      <c r="C134" s="35"/>
      <c r="D134" s="35"/>
      <c r="E134" s="35"/>
      <c r="F134" s="36"/>
    </row>
    <row r="135" spans="2:6" ht="15.75" customHeight="1" x14ac:dyDescent="0.25">
      <c r="B135" s="82" t="s">
        <v>1</v>
      </c>
      <c r="C135" s="82" t="s">
        <v>35</v>
      </c>
      <c r="D135" s="82" t="s">
        <v>3</v>
      </c>
      <c r="E135" s="83" t="s">
        <v>4</v>
      </c>
      <c r="F135" s="84" t="s">
        <v>5</v>
      </c>
    </row>
    <row r="136" spans="2:6" ht="15.75" customHeight="1" x14ac:dyDescent="0.2">
      <c r="B136" s="6" t="s">
        <v>139</v>
      </c>
      <c r="C136" s="7">
        <v>659</v>
      </c>
      <c r="D136" s="38" t="s">
        <v>119</v>
      </c>
      <c r="E136" s="9" t="s">
        <v>140</v>
      </c>
      <c r="F136" s="9" t="s">
        <v>141</v>
      </c>
    </row>
    <row r="137" spans="2:6" ht="15.75" customHeight="1" x14ac:dyDescent="0.2">
      <c r="B137" s="78" t="s">
        <v>142</v>
      </c>
      <c r="C137" s="15">
        <v>149</v>
      </c>
      <c r="D137" s="40"/>
      <c r="E137" s="11"/>
      <c r="F137" s="11"/>
    </row>
    <row r="138" spans="2:6" ht="15.75" customHeight="1" x14ac:dyDescent="0.2">
      <c r="B138" s="79" t="s">
        <v>143</v>
      </c>
      <c r="C138" s="59">
        <v>266</v>
      </c>
      <c r="D138" s="40"/>
      <c r="E138" s="11"/>
      <c r="F138" s="11"/>
    </row>
    <row r="139" spans="2:6" ht="15.75" customHeight="1" x14ac:dyDescent="0.2">
      <c r="B139" s="78" t="s">
        <v>144</v>
      </c>
      <c r="C139" s="15">
        <v>563</v>
      </c>
      <c r="D139" s="40"/>
      <c r="E139" s="11"/>
      <c r="F139" s="11"/>
    </row>
    <row r="140" spans="2:6" ht="15.75" customHeight="1" x14ac:dyDescent="0.2">
      <c r="B140" s="78" t="s">
        <v>145</v>
      </c>
      <c r="C140" s="15"/>
      <c r="D140" s="40"/>
      <c r="E140" s="11"/>
      <c r="F140" s="11"/>
    </row>
    <row r="141" spans="2:6" ht="15.75" customHeight="1" x14ac:dyDescent="0.2">
      <c r="B141" s="78" t="s">
        <v>146</v>
      </c>
      <c r="C141" s="15"/>
      <c r="D141" s="40"/>
      <c r="E141" s="11"/>
      <c r="F141" s="11"/>
    </row>
    <row r="142" spans="2:6" ht="15.75" customHeight="1" x14ac:dyDescent="0.2">
      <c r="B142" s="78" t="s">
        <v>147</v>
      </c>
      <c r="C142" s="15"/>
      <c r="D142" s="40"/>
      <c r="E142" s="11"/>
      <c r="F142" s="11"/>
    </row>
    <row r="143" spans="2:6" ht="15.75" customHeight="1" x14ac:dyDescent="0.2">
      <c r="B143" s="6" t="s">
        <v>148</v>
      </c>
      <c r="C143" s="7">
        <v>150</v>
      </c>
      <c r="D143" s="40"/>
      <c r="E143" s="11"/>
      <c r="F143" s="11"/>
    </row>
    <row r="144" spans="2:6" ht="15.75" customHeight="1" x14ac:dyDescent="0.2">
      <c r="B144" s="14" t="s">
        <v>149</v>
      </c>
      <c r="C144" s="15">
        <v>62</v>
      </c>
      <c r="D144" s="40"/>
      <c r="E144" s="11"/>
      <c r="F144" s="11"/>
    </row>
    <row r="145" spans="2:6" ht="15.75" customHeight="1" x14ac:dyDescent="0.2">
      <c r="B145" s="14" t="s">
        <v>150</v>
      </c>
      <c r="C145" s="15">
        <v>41</v>
      </c>
      <c r="D145" s="40"/>
      <c r="E145" s="11"/>
      <c r="F145" s="11"/>
    </row>
    <row r="146" spans="2:6" ht="15.75" customHeight="1" x14ac:dyDescent="0.2">
      <c r="B146" s="6" t="s">
        <v>151</v>
      </c>
      <c r="C146" s="7">
        <v>169</v>
      </c>
      <c r="D146" s="41"/>
      <c r="E146" s="20"/>
      <c r="F146" s="20"/>
    </row>
    <row r="147" spans="2:6" ht="15.75" customHeight="1" x14ac:dyDescent="0.2">
      <c r="B147" s="85" t="s">
        <v>19</v>
      </c>
      <c r="C147" s="77">
        <f>SUM(C136:C146)</f>
        <v>2059</v>
      </c>
      <c r="D147" s="44"/>
      <c r="E147" s="24"/>
      <c r="F147" s="25"/>
    </row>
    <row r="148" spans="2:6" ht="15.75" customHeight="1" x14ac:dyDescent="0.25">
      <c r="B148" s="34" t="s">
        <v>152</v>
      </c>
      <c r="C148" s="35"/>
      <c r="D148" s="35"/>
      <c r="E148" s="35"/>
      <c r="F148" s="36"/>
    </row>
    <row r="149" spans="2:6" ht="15.75" customHeight="1" x14ac:dyDescent="0.2">
      <c r="B149" s="37" t="s">
        <v>1</v>
      </c>
      <c r="C149" s="37" t="s">
        <v>35</v>
      </c>
      <c r="D149" s="37" t="s">
        <v>3</v>
      </c>
      <c r="E149" s="5" t="s">
        <v>4</v>
      </c>
      <c r="F149" s="4" t="s">
        <v>5</v>
      </c>
    </row>
    <row r="150" spans="2:6" ht="15.75" customHeight="1" x14ac:dyDescent="0.2">
      <c r="B150" s="6" t="s">
        <v>153</v>
      </c>
      <c r="C150" s="7">
        <v>389</v>
      </c>
      <c r="D150" s="38" t="s">
        <v>119</v>
      </c>
      <c r="E150" s="9" t="s">
        <v>154</v>
      </c>
      <c r="F150" s="9" t="s">
        <v>155</v>
      </c>
    </row>
    <row r="151" spans="2:6" ht="15.75" customHeight="1" x14ac:dyDescent="0.2">
      <c r="B151" s="6" t="s">
        <v>156</v>
      </c>
      <c r="C151" s="7">
        <v>200</v>
      </c>
      <c r="D151" s="40"/>
      <c r="E151" s="11"/>
      <c r="F151" s="11"/>
    </row>
    <row r="152" spans="2:6" ht="15.75" customHeight="1" x14ac:dyDescent="0.2">
      <c r="B152" s="6" t="s">
        <v>157</v>
      </c>
      <c r="C152" s="7">
        <v>215</v>
      </c>
      <c r="D152" s="40"/>
      <c r="E152" s="11"/>
      <c r="F152" s="11"/>
    </row>
    <row r="153" spans="2:6" ht="15.75" customHeight="1" x14ac:dyDescent="0.2">
      <c r="B153" s="6" t="s">
        <v>158</v>
      </c>
      <c r="C153" s="7">
        <v>81</v>
      </c>
      <c r="D153" s="40"/>
      <c r="E153" s="11"/>
      <c r="F153" s="11"/>
    </row>
    <row r="154" spans="2:6" ht="15.75" customHeight="1" x14ac:dyDescent="0.2">
      <c r="B154" s="6" t="s">
        <v>159</v>
      </c>
      <c r="C154" s="7">
        <v>425</v>
      </c>
      <c r="D154" s="40"/>
      <c r="E154" s="11"/>
      <c r="F154" s="11"/>
    </row>
    <row r="155" spans="2:6" ht="15.75" customHeight="1" x14ac:dyDescent="0.2">
      <c r="B155" s="6" t="s">
        <v>160</v>
      </c>
      <c r="C155" s="7">
        <v>270</v>
      </c>
      <c r="D155" s="40"/>
      <c r="E155" s="11"/>
      <c r="F155" s="11"/>
    </row>
    <row r="156" spans="2:6" ht="15.75" customHeight="1" x14ac:dyDescent="0.2">
      <c r="B156" s="6" t="s">
        <v>161</v>
      </c>
      <c r="C156" s="7">
        <v>95</v>
      </c>
      <c r="D156" s="41"/>
      <c r="E156" s="20"/>
      <c r="F156" s="20"/>
    </row>
    <row r="157" spans="2:6" ht="15.75" customHeight="1" x14ac:dyDescent="0.2">
      <c r="B157" s="21" t="s">
        <v>19</v>
      </c>
      <c r="C157" s="22">
        <f>SUM(C150:C156)</f>
        <v>1675</v>
      </c>
      <c r="D157" s="44"/>
      <c r="E157" s="24"/>
      <c r="F157" s="25"/>
    </row>
    <row r="158" spans="2:6" ht="15.75" customHeight="1" x14ac:dyDescent="0.25">
      <c r="B158" s="34" t="s">
        <v>162</v>
      </c>
      <c r="C158" s="35"/>
      <c r="D158" s="35"/>
      <c r="E158" s="35"/>
      <c r="F158" s="36"/>
    </row>
    <row r="159" spans="2:6" ht="32.25" customHeight="1" x14ac:dyDescent="0.2">
      <c r="B159" s="86" t="s">
        <v>1</v>
      </c>
      <c r="C159" s="86" t="s">
        <v>35</v>
      </c>
      <c r="D159" s="86" t="s">
        <v>3</v>
      </c>
      <c r="E159" s="83" t="s">
        <v>4</v>
      </c>
      <c r="F159" s="84" t="s">
        <v>5</v>
      </c>
    </row>
    <row r="160" spans="2:6" ht="15.75" customHeight="1" x14ac:dyDescent="0.2">
      <c r="B160" s="6" t="s">
        <v>163</v>
      </c>
      <c r="C160" s="7">
        <v>184</v>
      </c>
      <c r="D160" s="38" t="s">
        <v>119</v>
      </c>
      <c r="E160" s="9" t="s">
        <v>140</v>
      </c>
      <c r="F160" s="9" t="s">
        <v>141</v>
      </c>
    </row>
    <row r="161" spans="2:6" ht="15.75" customHeight="1" x14ac:dyDescent="0.2">
      <c r="B161" s="6" t="s">
        <v>164</v>
      </c>
      <c r="C161" s="7">
        <v>227</v>
      </c>
      <c r="D161" s="40"/>
      <c r="E161" s="11"/>
      <c r="F161" s="11"/>
    </row>
    <row r="162" spans="2:6" ht="15.75" customHeight="1" x14ac:dyDescent="0.2">
      <c r="B162" s="6" t="s">
        <v>165</v>
      </c>
      <c r="C162" s="7">
        <v>308</v>
      </c>
      <c r="D162" s="40"/>
      <c r="E162" s="11"/>
      <c r="F162" s="11"/>
    </row>
    <row r="163" spans="2:6" ht="15.75" customHeight="1" x14ac:dyDescent="0.2">
      <c r="B163" s="78" t="s">
        <v>119</v>
      </c>
      <c r="C163" s="15">
        <v>65</v>
      </c>
      <c r="D163" s="40"/>
      <c r="E163" s="11"/>
      <c r="F163" s="11"/>
    </row>
    <row r="164" spans="2:6" ht="15.75" customHeight="1" x14ac:dyDescent="0.2">
      <c r="B164" s="78" t="s">
        <v>166</v>
      </c>
      <c r="C164" s="15">
        <v>81</v>
      </c>
      <c r="D164" s="40"/>
      <c r="E164" s="11"/>
      <c r="F164" s="11"/>
    </row>
    <row r="165" spans="2:6" ht="15.75" customHeight="1" x14ac:dyDescent="0.2">
      <c r="B165" s="17" t="s">
        <v>167</v>
      </c>
      <c r="C165" s="18">
        <v>85</v>
      </c>
      <c r="D165" s="40"/>
      <c r="E165" s="11"/>
      <c r="F165" s="11"/>
    </row>
    <row r="166" spans="2:6" ht="15.75" customHeight="1" x14ac:dyDescent="0.2">
      <c r="B166" s="78" t="s">
        <v>168</v>
      </c>
      <c r="C166" s="15">
        <v>55</v>
      </c>
      <c r="D166" s="40"/>
      <c r="E166" s="11"/>
      <c r="F166" s="11"/>
    </row>
    <row r="167" spans="2:6" ht="15.75" customHeight="1" x14ac:dyDescent="0.2">
      <c r="B167" s="14" t="s">
        <v>169</v>
      </c>
      <c r="C167" s="15">
        <v>39</v>
      </c>
      <c r="D167" s="40"/>
      <c r="E167" s="11"/>
      <c r="F167" s="11"/>
    </row>
    <row r="168" spans="2:6" ht="15.75" customHeight="1" x14ac:dyDescent="0.2">
      <c r="B168" s="6" t="s">
        <v>170</v>
      </c>
      <c r="C168" s="7"/>
      <c r="D168" s="40"/>
      <c r="E168" s="11"/>
      <c r="F168" s="11"/>
    </row>
    <row r="169" spans="2:6" ht="15.75" customHeight="1" x14ac:dyDescent="0.2">
      <c r="B169" s="78" t="s">
        <v>171</v>
      </c>
      <c r="C169" s="15">
        <v>71</v>
      </c>
      <c r="D169" s="40"/>
      <c r="E169" s="11"/>
      <c r="F169" s="11"/>
    </row>
    <row r="170" spans="2:6" ht="15.75" customHeight="1" x14ac:dyDescent="0.2">
      <c r="B170" s="78" t="s">
        <v>172</v>
      </c>
      <c r="C170" s="15">
        <v>200</v>
      </c>
      <c r="D170" s="40"/>
      <c r="E170" s="11"/>
      <c r="F170" s="11"/>
    </row>
    <row r="171" spans="2:6" ht="15.75" customHeight="1" x14ac:dyDescent="0.2">
      <c r="B171" s="79" t="s">
        <v>173</v>
      </c>
      <c r="C171" s="59">
        <v>139</v>
      </c>
      <c r="D171" s="40"/>
      <c r="E171" s="11"/>
      <c r="F171" s="11"/>
    </row>
    <row r="172" spans="2:6" ht="15.75" customHeight="1" x14ac:dyDescent="0.2">
      <c r="B172" s="17" t="s">
        <v>174</v>
      </c>
      <c r="C172" s="18">
        <v>77</v>
      </c>
      <c r="D172" s="40"/>
      <c r="E172" s="11"/>
      <c r="F172" s="11"/>
    </row>
    <row r="173" spans="2:6" ht="15.75" customHeight="1" x14ac:dyDescent="0.2">
      <c r="B173" s="78" t="s">
        <v>175</v>
      </c>
      <c r="C173" s="15">
        <v>78</v>
      </c>
      <c r="D173" s="40"/>
      <c r="E173" s="11"/>
      <c r="F173" s="11"/>
    </row>
    <row r="174" spans="2:6" ht="15.75" customHeight="1" x14ac:dyDescent="0.2">
      <c r="B174" s="78" t="s">
        <v>176</v>
      </c>
      <c r="C174" s="15">
        <v>60</v>
      </c>
      <c r="D174" s="40"/>
      <c r="E174" s="11"/>
      <c r="F174" s="11"/>
    </row>
    <row r="175" spans="2:6" ht="15.75" customHeight="1" x14ac:dyDescent="0.2">
      <c r="B175" s="78" t="s">
        <v>177</v>
      </c>
      <c r="C175" s="15">
        <v>124</v>
      </c>
      <c r="D175" s="40"/>
      <c r="E175" s="11"/>
      <c r="F175" s="11"/>
    </row>
    <row r="176" spans="2:6" ht="15.75" customHeight="1" x14ac:dyDescent="0.2">
      <c r="B176" s="54" t="s">
        <v>19</v>
      </c>
      <c r="C176" s="55">
        <f>SUM(C160:C175)</f>
        <v>1793</v>
      </c>
      <c r="D176" s="41"/>
      <c r="E176" s="20"/>
      <c r="F176" s="20"/>
    </row>
    <row r="177" spans="2:6" ht="15.75" customHeight="1" x14ac:dyDescent="0.2">
      <c r="B177" s="87" t="s">
        <v>19</v>
      </c>
      <c r="C177" s="88">
        <f>SUM(C160:C176)</f>
        <v>3586</v>
      </c>
      <c r="D177" s="87"/>
      <c r="E177" s="89"/>
      <c r="F177" s="90"/>
    </row>
    <row r="178" spans="2:6" ht="15.75" customHeight="1" x14ac:dyDescent="0.2">
      <c r="B178" s="91"/>
      <c r="D178" s="91"/>
    </row>
    <row r="179" spans="2:6" ht="15.75" customHeight="1" x14ac:dyDescent="0.2">
      <c r="B179" s="91"/>
      <c r="D179" s="91"/>
    </row>
    <row r="180" spans="2:6" ht="15.75" customHeight="1" x14ac:dyDescent="0.2">
      <c r="B180" s="91"/>
      <c r="D180" s="91"/>
    </row>
    <row r="181" spans="2:6" ht="15.75" customHeight="1" x14ac:dyDescent="0.2">
      <c r="B181" s="91"/>
      <c r="D181" s="91"/>
    </row>
    <row r="182" spans="2:6" ht="15.75" customHeight="1" x14ac:dyDescent="0.2">
      <c r="B182" s="91"/>
      <c r="D182" s="91"/>
    </row>
    <row r="183" spans="2:6" ht="15.75" customHeight="1" x14ac:dyDescent="0.2">
      <c r="B183" s="91"/>
      <c r="D183" s="91"/>
    </row>
    <row r="184" spans="2:6" ht="15.75" customHeight="1" x14ac:dyDescent="0.2">
      <c r="B184" s="91"/>
      <c r="D184" s="91"/>
    </row>
    <row r="185" spans="2:6" ht="15.75" customHeight="1" x14ac:dyDescent="0.2">
      <c r="B185" s="91"/>
      <c r="D185" s="91"/>
    </row>
    <row r="186" spans="2:6" ht="15.75" customHeight="1" x14ac:dyDescent="0.2">
      <c r="B186" s="91"/>
      <c r="D186" s="91"/>
    </row>
    <row r="187" spans="2:6" ht="15.75" customHeight="1" x14ac:dyDescent="0.2">
      <c r="B187" s="91"/>
      <c r="D187" s="91"/>
    </row>
    <row r="188" spans="2:6" ht="15.75" customHeight="1" x14ac:dyDescent="0.2">
      <c r="B188" s="91"/>
      <c r="D188" s="91"/>
    </row>
    <row r="189" spans="2:6" ht="15.75" customHeight="1" x14ac:dyDescent="0.2">
      <c r="B189" s="91"/>
      <c r="D189" s="91"/>
    </row>
    <row r="190" spans="2:6" ht="15.75" customHeight="1" x14ac:dyDescent="0.2">
      <c r="B190" s="91"/>
      <c r="D190" s="91"/>
    </row>
    <row r="191" spans="2:6" ht="15.75" customHeight="1" x14ac:dyDescent="0.2">
      <c r="B191" s="91"/>
      <c r="D191" s="91"/>
    </row>
    <row r="192" spans="2:6" ht="15.75" customHeight="1" x14ac:dyDescent="0.2">
      <c r="B192" s="91"/>
      <c r="D192" s="91"/>
    </row>
    <row r="193" spans="2:4" ht="15.75" customHeight="1" x14ac:dyDescent="0.2">
      <c r="B193" s="91"/>
      <c r="D193" s="91"/>
    </row>
    <row r="194" spans="2:4" ht="15.75" customHeight="1" x14ac:dyDescent="0.2">
      <c r="B194" s="91"/>
      <c r="D194" s="91"/>
    </row>
    <row r="195" spans="2:4" ht="15.75" customHeight="1" x14ac:dyDescent="0.2">
      <c r="B195" s="91"/>
      <c r="D195" s="91"/>
    </row>
    <row r="196" spans="2:4" ht="15.75" customHeight="1" x14ac:dyDescent="0.2">
      <c r="B196" s="91"/>
      <c r="D196" s="91"/>
    </row>
    <row r="197" spans="2:4" ht="15.75" customHeight="1" x14ac:dyDescent="0.2">
      <c r="B197" s="91"/>
      <c r="D197" s="91"/>
    </row>
    <row r="198" spans="2:4" ht="15.75" customHeight="1" x14ac:dyDescent="0.2">
      <c r="B198" s="91"/>
      <c r="D198" s="91"/>
    </row>
    <row r="199" spans="2:4" ht="15.75" customHeight="1" x14ac:dyDescent="0.2">
      <c r="B199" s="91"/>
      <c r="D199" s="91"/>
    </row>
    <row r="200" spans="2:4" ht="15.75" customHeight="1" x14ac:dyDescent="0.2">
      <c r="B200" s="91"/>
      <c r="D200" s="91"/>
    </row>
    <row r="201" spans="2:4" ht="15.75" customHeight="1" x14ac:dyDescent="0.2">
      <c r="B201" s="91"/>
      <c r="D201" s="91"/>
    </row>
    <row r="202" spans="2:4" ht="15.75" customHeight="1" x14ac:dyDescent="0.2">
      <c r="B202" s="91"/>
      <c r="D202" s="91"/>
    </row>
    <row r="203" spans="2:4" ht="15.75" customHeight="1" x14ac:dyDescent="0.2">
      <c r="B203" s="91"/>
      <c r="D203" s="91"/>
    </row>
    <row r="204" spans="2:4" ht="15.75" customHeight="1" x14ac:dyDescent="0.2">
      <c r="B204" s="91"/>
      <c r="D204" s="91"/>
    </row>
    <row r="205" spans="2:4" ht="15.75" customHeight="1" x14ac:dyDescent="0.2">
      <c r="B205" s="91"/>
      <c r="D205" s="91"/>
    </row>
    <row r="206" spans="2:4" ht="15.75" customHeight="1" x14ac:dyDescent="0.2">
      <c r="B206" s="91"/>
      <c r="D206" s="91"/>
    </row>
    <row r="207" spans="2:4" ht="15.75" customHeight="1" x14ac:dyDescent="0.2">
      <c r="B207" s="91"/>
      <c r="D207" s="91"/>
    </row>
    <row r="208" spans="2:4" ht="15.75" customHeight="1" x14ac:dyDescent="0.2">
      <c r="B208" s="91"/>
      <c r="D208" s="91"/>
    </row>
    <row r="209" spans="2:4" ht="15.75" customHeight="1" x14ac:dyDescent="0.2">
      <c r="B209" s="91"/>
      <c r="D209" s="91"/>
    </row>
    <row r="210" spans="2:4" ht="15.75" customHeight="1" x14ac:dyDescent="0.2">
      <c r="B210" s="91"/>
      <c r="D210" s="91"/>
    </row>
    <row r="211" spans="2:4" ht="15.75" customHeight="1" x14ac:dyDescent="0.2">
      <c r="B211" s="91"/>
      <c r="D211" s="91"/>
    </row>
    <row r="212" spans="2:4" ht="15.75" customHeight="1" x14ac:dyDescent="0.2">
      <c r="B212" s="91"/>
      <c r="D212" s="91"/>
    </row>
    <row r="213" spans="2:4" ht="15.75" customHeight="1" x14ac:dyDescent="0.2">
      <c r="B213" s="91"/>
      <c r="D213" s="91"/>
    </row>
    <row r="214" spans="2:4" ht="15.75" customHeight="1" x14ac:dyDescent="0.2">
      <c r="B214" s="91"/>
      <c r="D214" s="91"/>
    </row>
    <row r="215" spans="2:4" ht="15.75" customHeight="1" x14ac:dyDescent="0.2">
      <c r="B215" s="91"/>
      <c r="D215" s="91"/>
    </row>
    <row r="216" spans="2:4" ht="15.75" customHeight="1" x14ac:dyDescent="0.2">
      <c r="B216" s="91"/>
      <c r="D216" s="91"/>
    </row>
    <row r="217" spans="2:4" ht="15.75" customHeight="1" x14ac:dyDescent="0.2">
      <c r="B217" s="91"/>
      <c r="D217" s="91"/>
    </row>
    <row r="218" spans="2:4" ht="15.75" customHeight="1" x14ac:dyDescent="0.2">
      <c r="B218" s="91"/>
      <c r="D218" s="91"/>
    </row>
    <row r="219" spans="2:4" ht="15.75" customHeight="1" x14ac:dyDescent="0.2">
      <c r="B219" s="91"/>
      <c r="D219" s="91"/>
    </row>
    <row r="220" spans="2:4" ht="15.75" customHeight="1" x14ac:dyDescent="0.2">
      <c r="B220" s="91"/>
      <c r="D220" s="91"/>
    </row>
    <row r="221" spans="2:4" ht="15.75" customHeight="1" x14ac:dyDescent="0.2">
      <c r="B221" s="91"/>
      <c r="D221" s="91"/>
    </row>
    <row r="222" spans="2:4" ht="15.75" customHeight="1" x14ac:dyDescent="0.2">
      <c r="B222" s="91"/>
      <c r="D222" s="91"/>
    </row>
    <row r="223" spans="2:4" ht="15.75" customHeight="1" x14ac:dyDescent="0.2">
      <c r="B223" s="91"/>
      <c r="D223" s="91"/>
    </row>
    <row r="224" spans="2:4" ht="15.75" customHeight="1" x14ac:dyDescent="0.2">
      <c r="B224" s="91"/>
      <c r="D224" s="91"/>
    </row>
    <row r="225" spans="2:4" ht="15.75" customHeight="1" x14ac:dyDescent="0.2">
      <c r="B225" s="91"/>
      <c r="D225" s="91"/>
    </row>
    <row r="226" spans="2:4" ht="15.75" customHeight="1" x14ac:dyDescent="0.2">
      <c r="B226" s="91"/>
      <c r="D226" s="91"/>
    </row>
    <row r="227" spans="2:4" ht="15.75" customHeight="1" x14ac:dyDescent="0.2">
      <c r="B227" s="91"/>
      <c r="D227" s="91"/>
    </row>
    <row r="228" spans="2:4" ht="15.75" customHeight="1" x14ac:dyDescent="0.2">
      <c r="B228" s="91"/>
      <c r="D228" s="91"/>
    </row>
    <row r="229" spans="2:4" ht="15.75" customHeight="1" x14ac:dyDescent="0.2">
      <c r="B229" s="91"/>
      <c r="D229" s="91"/>
    </row>
    <row r="230" spans="2:4" ht="15.75" customHeight="1" x14ac:dyDescent="0.2">
      <c r="B230" s="91"/>
      <c r="D230" s="91"/>
    </row>
    <row r="231" spans="2:4" ht="15.75" customHeight="1" x14ac:dyDescent="0.2">
      <c r="B231" s="91"/>
      <c r="D231" s="91"/>
    </row>
    <row r="232" spans="2:4" ht="15.75" customHeight="1" x14ac:dyDescent="0.2">
      <c r="B232" s="91"/>
      <c r="D232" s="91"/>
    </row>
    <row r="233" spans="2:4" ht="15.75" customHeight="1" x14ac:dyDescent="0.2">
      <c r="B233" s="91"/>
      <c r="D233" s="91"/>
    </row>
    <row r="234" spans="2:4" ht="15.75" customHeight="1" x14ac:dyDescent="0.2">
      <c r="B234" s="91"/>
      <c r="D234" s="91"/>
    </row>
    <row r="235" spans="2:4" ht="15.75" customHeight="1" x14ac:dyDescent="0.2">
      <c r="B235" s="91"/>
      <c r="D235" s="91"/>
    </row>
    <row r="236" spans="2:4" ht="15.75" customHeight="1" x14ac:dyDescent="0.2">
      <c r="B236" s="91"/>
      <c r="D236" s="91"/>
    </row>
    <row r="237" spans="2:4" ht="15.75" customHeight="1" x14ac:dyDescent="0.2">
      <c r="B237" s="91"/>
      <c r="D237" s="91"/>
    </row>
    <row r="238" spans="2:4" ht="15.75" customHeight="1" x14ac:dyDescent="0.2">
      <c r="B238" s="91"/>
      <c r="D238" s="91"/>
    </row>
    <row r="239" spans="2:4" ht="15.75" customHeight="1" x14ac:dyDescent="0.2">
      <c r="B239" s="91"/>
      <c r="D239" s="91"/>
    </row>
    <row r="240" spans="2:4" ht="15.75" customHeight="1" x14ac:dyDescent="0.2">
      <c r="B240" s="91"/>
      <c r="D240" s="91"/>
    </row>
    <row r="241" spans="2:4" ht="15.75" customHeight="1" x14ac:dyDescent="0.2">
      <c r="B241" s="91"/>
      <c r="D241" s="91"/>
    </row>
    <row r="242" spans="2:4" ht="15.75" customHeight="1" x14ac:dyDescent="0.2">
      <c r="B242" s="91"/>
      <c r="D242" s="91"/>
    </row>
    <row r="243" spans="2:4" ht="15.75" customHeight="1" x14ac:dyDescent="0.2">
      <c r="B243" s="91"/>
      <c r="D243" s="91"/>
    </row>
    <row r="244" spans="2:4" ht="15.75" customHeight="1" x14ac:dyDescent="0.2">
      <c r="B244" s="91"/>
      <c r="D244" s="91"/>
    </row>
    <row r="245" spans="2:4" ht="15.75" customHeight="1" x14ac:dyDescent="0.2">
      <c r="B245" s="91"/>
      <c r="D245" s="91"/>
    </row>
    <row r="246" spans="2:4" ht="15.75" customHeight="1" x14ac:dyDescent="0.2">
      <c r="B246" s="91"/>
      <c r="D246" s="91"/>
    </row>
    <row r="247" spans="2:4" ht="15.75" customHeight="1" x14ac:dyDescent="0.2">
      <c r="B247" s="91"/>
      <c r="D247" s="91"/>
    </row>
    <row r="248" spans="2:4" ht="15.75" customHeight="1" x14ac:dyDescent="0.2">
      <c r="B248" s="91"/>
      <c r="D248" s="91"/>
    </row>
    <row r="249" spans="2:4" ht="15.75" customHeight="1" x14ac:dyDescent="0.2">
      <c r="B249" s="91"/>
      <c r="D249" s="91"/>
    </row>
    <row r="250" spans="2:4" ht="15.75" customHeight="1" x14ac:dyDescent="0.2">
      <c r="B250" s="91"/>
      <c r="D250" s="91"/>
    </row>
    <row r="251" spans="2:4" ht="15.75" customHeight="1" x14ac:dyDescent="0.2">
      <c r="B251" s="91"/>
      <c r="D251" s="91"/>
    </row>
    <row r="252" spans="2:4" ht="15.75" customHeight="1" x14ac:dyDescent="0.2">
      <c r="B252" s="91"/>
      <c r="D252" s="91"/>
    </row>
    <row r="253" spans="2:4" ht="15.75" customHeight="1" x14ac:dyDescent="0.2">
      <c r="B253" s="91"/>
      <c r="D253" s="91"/>
    </row>
    <row r="254" spans="2:4" ht="15.75" customHeight="1" x14ac:dyDescent="0.2">
      <c r="B254" s="91"/>
      <c r="D254" s="91"/>
    </row>
  </sheetData>
  <mergeCells count="52">
    <mergeCell ref="B158:F158"/>
    <mergeCell ref="D160:D176"/>
    <mergeCell ref="E160:E176"/>
    <mergeCell ref="F160:F176"/>
    <mergeCell ref="B134:F134"/>
    <mergeCell ref="D136:D146"/>
    <mergeCell ref="E136:E146"/>
    <mergeCell ref="F136:F146"/>
    <mergeCell ref="B148:F148"/>
    <mergeCell ref="D150:D156"/>
    <mergeCell ref="E150:E156"/>
    <mergeCell ref="F150:F156"/>
    <mergeCell ref="B112:F112"/>
    <mergeCell ref="D114:D121"/>
    <mergeCell ref="E114:E121"/>
    <mergeCell ref="F114:F121"/>
    <mergeCell ref="B123:F123"/>
    <mergeCell ref="D125:D132"/>
    <mergeCell ref="E125:E132"/>
    <mergeCell ref="F125:F132"/>
    <mergeCell ref="B87:F87"/>
    <mergeCell ref="D89:D97"/>
    <mergeCell ref="E89:E97"/>
    <mergeCell ref="F89:F97"/>
    <mergeCell ref="B99:F99"/>
    <mergeCell ref="D101:D110"/>
    <mergeCell ref="E101:E110"/>
    <mergeCell ref="F101:F110"/>
    <mergeCell ref="B59:F59"/>
    <mergeCell ref="D61:D71"/>
    <mergeCell ref="E61:E71"/>
    <mergeCell ref="F61:F71"/>
    <mergeCell ref="B73:F73"/>
    <mergeCell ref="D75:D85"/>
    <mergeCell ref="E75:E85"/>
    <mergeCell ref="F75:F85"/>
    <mergeCell ref="B29:F29"/>
    <mergeCell ref="D31:D38"/>
    <mergeCell ref="E31:E38"/>
    <mergeCell ref="F31:F38"/>
    <mergeCell ref="B40:F40"/>
    <mergeCell ref="D42:D57"/>
    <mergeCell ref="E42:E57"/>
    <mergeCell ref="F42:F57"/>
    <mergeCell ref="B2:F2"/>
    <mergeCell ref="D4:D13"/>
    <mergeCell ref="E4:E13"/>
    <mergeCell ref="F4:F13"/>
    <mergeCell ref="B15:F15"/>
    <mergeCell ref="D17:D27"/>
    <mergeCell ref="E17:E27"/>
    <mergeCell ref="F17:F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Somdyala, Nosiphiwo</dc:creator>
  <cp:lastModifiedBy>Somdyala, Nosiphiwo</cp:lastModifiedBy>
  <dcterms:created xsi:type="dcterms:W3CDTF">2021-03-09T15:32:37Z</dcterms:created>
  <dcterms:modified xsi:type="dcterms:W3CDTF">2021-03-09T15:34:02Z</dcterms:modified>
</cp:coreProperties>
</file>